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5700" windowHeight="2445" activeTab="0"/>
  </bookViews>
  <sheets>
    <sheet name="Лист1" sheetId="1" r:id="rId1"/>
  </sheets>
  <definedNames>
    <definedName name="_xlnm.Print_Area" localSheetId="0">'Лист1'!$A$1:$G$656</definedName>
  </definedNames>
  <calcPr fullCalcOnLoad="1"/>
</workbook>
</file>

<file path=xl/sharedStrings.xml><?xml version="1.0" encoding="utf-8"?>
<sst xmlns="http://schemas.openxmlformats.org/spreadsheetml/2006/main" count="1205" uniqueCount="658">
  <si>
    <t>Арматура А I</t>
  </si>
  <si>
    <t>Наименование товара</t>
  </si>
  <si>
    <t xml:space="preserve">  длина</t>
  </si>
  <si>
    <t>от 1 до 2 тн.</t>
  </si>
  <si>
    <t>от 2 до 4 тн.</t>
  </si>
  <si>
    <t>теор. вес</t>
  </si>
  <si>
    <t>вес 1 шт.(кг)</t>
  </si>
  <si>
    <t>Арматура А1 Ø 6 СТ3СП ГОСТ 5781-82</t>
  </si>
  <si>
    <t>Мотки</t>
  </si>
  <si>
    <t>6,0 м</t>
  </si>
  <si>
    <t>1,6</t>
  </si>
  <si>
    <t>Арматура А1 Ø 8 СТ3СП ГОСТ 5781-82</t>
  </si>
  <si>
    <t>Арматура А1 Ø 10 СТ3СП ГОСТ 5781-82</t>
  </si>
  <si>
    <t>11,75 м</t>
  </si>
  <si>
    <t>Арматура А1 Ø 12 СТ3СП ГОСТ 5781-82</t>
  </si>
  <si>
    <t>12,05 м</t>
  </si>
  <si>
    <t>10,7</t>
  </si>
  <si>
    <t>Арматура А1 Ø 14 СТ3СП ГОСТ 5781-82</t>
  </si>
  <si>
    <t>Арматура А1 Ø 16 СТ3СП ГОСТ 5781-82</t>
  </si>
  <si>
    <t>19,04</t>
  </si>
  <si>
    <t>Арматура А1 Ø 18 СТ3СП ГОСТ 5781-82</t>
  </si>
  <si>
    <t>24,1</t>
  </si>
  <si>
    <t>Арматура А1 Ø 20 СТ3СП ГОСТ 5781-82</t>
  </si>
  <si>
    <t>30,37</t>
  </si>
  <si>
    <t>Арматура А1 Ø 22 СТ3СП ГОСТ 5781-82</t>
  </si>
  <si>
    <t>35,91</t>
  </si>
  <si>
    <t>Арматура А1 Ø 25 СТ3СП ГОСТ 5781-82</t>
  </si>
  <si>
    <t>Арматура А1 Ø 28 СТ3СП ГОСТ 5781-82</t>
  </si>
  <si>
    <t>Арматура А1 Ø 32 СТ3СП ГОСТ 5781-82</t>
  </si>
  <si>
    <t>Арматура А III А500С</t>
  </si>
  <si>
    <t>Арматура Ø 6 В500С ГОСТ Р52544-2006</t>
  </si>
  <si>
    <t>Арматура Ø 8 В500С ГОСТ Р52544-2006</t>
  </si>
  <si>
    <t xml:space="preserve">Арматура А800С Ø 12 СТ28С ГОСТ 34028-2016 </t>
  </si>
  <si>
    <t xml:space="preserve"> 6,75 м</t>
  </si>
  <si>
    <t xml:space="preserve"> 7,65 м</t>
  </si>
  <si>
    <t xml:space="preserve">Арматура А800С Ø 14 СТ28С ГОСТ 34028-2016 </t>
  </si>
  <si>
    <t>14,58</t>
  </si>
  <si>
    <t>Арматура А III 25Г2С</t>
  </si>
  <si>
    <t>Уголки равнополочные СТ3ПС/СП</t>
  </si>
  <si>
    <t xml:space="preserve">Уголок 25 х 3 СТ3СП-5     ГОСТ 8509-93 </t>
  </si>
  <si>
    <t xml:space="preserve"> 6,05 м</t>
  </si>
  <si>
    <t xml:space="preserve">Уголок 25 х 4 СТ3СП-5     ГОСТ 8509-93 </t>
  </si>
  <si>
    <t xml:space="preserve">Уголок 32 х 3 СТ3СП-5     ГОСТ 8509-93 </t>
  </si>
  <si>
    <t xml:space="preserve">Уголок 32 х 4 СТ3СП-5     ГОСТ 8509-93 </t>
  </si>
  <si>
    <t xml:space="preserve">Уголок 35 х 3 СТ3СП-5     ГОСТ 8509-93 </t>
  </si>
  <si>
    <t xml:space="preserve">Уголок 35 х 4 СТ3СП-5     ГОСТ 8509-93 </t>
  </si>
  <si>
    <t xml:space="preserve">Уголок 40 х 3 СТ3СП-5     ГОСТ 8509-93  </t>
  </si>
  <si>
    <t>6,05 м</t>
  </si>
  <si>
    <t xml:space="preserve">Уголок 40 х 4 СТ3СП-5     ГОСТ 8509-93  </t>
  </si>
  <si>
    <t xml:space="preserve">Уголок 45 х 4 СТ3СП-5     ГОСТ 8509-93    </t>
  </si>
  <si>
    <t xml:space="preserve">Уголок 45 х 5 СТ3СП-5     ГОСТ 8509-93    </t>
  </si>
  <si>
    <t xml:space="preserve">Уголок 50 х 5 СТ3СП-5     ГОСТ 8509-93  </t>
  </si>
  <si>
    <t xml:space="preserve">Уголок 63 х 4 СТ3СП-5     ГОСТ 8509-93 </t>
  </si>
  <si>
    <t xml:space="preserve">Уголок 63 х 5 СТ3СП-5     ГОСТ 8509-93 </t>
  </si>
  <si>
    <t xml:space="preserve">Уголок 63 х 6 СТ3ПС-5     ГОСТ 8509-93 </t>
  </si>
  <si>
    <t xml:space="preserve">Уголок 70 х 5 СТ3СП-5     ГОСТ 8509-93  </t>
  </si>
  <si>
    <t xml:space="preserve">Уголок 70 х 6 СТ3СП-5     ГОСТ 8509-93  </t>
  </si>
  <si>
    <t xml:space="preserve">Уголок 75 х 5 СТ3СП-5     ГОСТ 8509-93  </t>
  </si>
  <si>
    <t xml:space="preserve">Уголок 75 х 6 СТ3СП-5     ГОСТ 8509-93  </t>
  </si>
  <si>
    <t xml:space="preserve">Уголок 75 х 7 СТ3СП-5     ГОСТ 8509-93  </t>
  </si>
  <si>
    <t xml:space="preserve">Уголок 75 х 8 СТ3СП-5     ГОСТ 8509-93  </t>
  </si>
  <si>
    <t xml:space="preserve">Уголок 75 х 9 СТ3СП-5     ГОСТ 8509-93  </t>
  </si>
  <si>
    <t xml:space="preserve">Уголок 80 х 6 СТ3СП-5     ГОСТ 8509-93  </t>
  </si>
  <si>
    <t xml:space="preserve">Уголок 80 х 7 СТ3СП-5     ГОСТ 8509-93  </t>
  </si>
  <si>
    <t xml:space="preserve">Уголок 80 х 8 СТ3СП-5     ГОСТ 8509-93  </t>
  </si>
  <si>
    <t xml:space="preserve">Уголок 90 х 6 СТ3СП-5     ГОСТ 8509-93  </t>
  </si>
  <si>
    <t xml:space="preserve">Уголок 90 х 7 СТ3СП-5     ГОСТ 8509-93  </t>
  </si>
  <si>
    <t xml:space="preserve">Уголок 90 х 8 СТ3СП-5     ГОСТ 8509-93  </t>
  </si>
  <si>
    <t xml:space="preserve">Уголок 90 х 9 СТ3СП-5     ГОСТ 8509-93  </t>
  </si>
  <si>
    <t xml:space="preserve">Уголок 100 х 7 СТ3СП-5   ГОСТ 8509-93  </t>
  </si>
  <si>
    <t xml:space="preserve">Уголок 100 х 8 СТ3СП-5   ГОСТ 8509-93  </t>
  </si>
  <si>
    <t xml:space="preserve">Уголок 100 х 10 СТ3СП-5 ГОСТ 8509-93  </t>
  </si>
  <si>
    <t xml:space="preserve">Уголок 100 х 12 СТ3СП-5 ГОСТ 8509-93  </t>
  </si>
  <si>
    <t xml:space="preserve">Уголок 110 х 7 СТ3СП-5   ГОСТ 8509-93  </t>
  </si>
  <si>
    <t xml:space="preserve">Уголок 110 х 8 СТ3СП-5   ГОСТ 8509-93  </t>
  </si>
  <si>
    <t xml:space="preserve">Уголок 125 х 8 СТ3СП-5   ГОСТ 8509-93  </t>
  </si>
  <si>
    <t xml:space="preserve">Уголок 125 х 10 CТ3СП-5 ГОСТ 8509-93 </t>
  </si>
  <si>
    <t xml:space="preserve">Уголок 125 х 12 CТ3СП-5 ГОСТ 8509-93 </t>
  </si>
  <si>
    <t xml:space="preserve">Уголок 140 х 9   СТ3СП-5 ГОСТ 8509-93 </t>
  </si>
  <si>
    <t xml:space="preserve">Уголок 140 х 10 СТ3СП-5 ГОСТ 8509-93 </t>
  </si>
  <si>
    <t xml:space="preserve">Уголок 140 х 12 СТ3СП-5 ГОСТ 8509-93 </t>
  </si>
  <si>
    <t xml:space="preserve">Уголок 160 х 10 СТ3ПС-5 ГОСТ 8509-93  </t>
  </si>
  <si>
    <t xml:space="preserve">Уголок 160 х 11 СТ3ПС-5 ГОСТ 8509-93  </t>
  </si>
  <si>
    <t xml:space="preserve">Уголок 160 х 12 СТ3СП-5 ГОСТ 8509-93  </t>
  </si>
  <si>
    <t xml:space="preserve">Уголок 160 х 14 СТ3СП-5 ГОСТ 8509-93  </t>
  </si>
  <si>
    <t xml:space="preserve">Уголок 160 х 16 СТ3СП-5 ГОСТ 8509-93  </t>
  </si>
  <si>
    <t xml:space="preserve">Уголок 180 х 11 СТ3ПС-5 ГОСТ 8509-93 </t>
  </si>
  <si>
    <t xml:space="preserve">Уголок 180 х 12 СТ3ПС-5 ГОСТ 8509-93 </t>
  </si>
  <si>
    <t xml:space="preserve">Уголок 200 х 12 СТ3ПС-5 ГОСТ 8509-93 </t>
  </si>
  <si>
    <t xml:space="preserve">Уголок 200 х 14 СТ3ПС-5 ГОСТ 8509-93 </t>
  </si>
  <si>
    <t xml:space="preserve">Уголок 200 х 16 СТ3ПС-5 ГОСТ 8509-93 </t>
  </si>
  <si>
    <t xml:space="preserve">Уголок 200 х 20 СТ3ПС-5 ГОСТ 8509-93 </t>
  </si>
  <si>
    <t>Уголок равнополочный  СТ09Г2С-15</t>
  </si>
  <si>
    <t xml:space="preserve">Уголок 40 х 4 СТ09Г2С-15       ГОСТ 8509-93  </t>
  </si>
  <si>
    <t xml:space="preserve">Уголок 45 х 4 СТ09Г2С-15       ГОСТ 8509-93  </t>
  </si>
  <si>
    <t xml:space="preserve">Уголок 45 х 5 СТ09Г2С-15       ГОСТ 8509-93  </t>
  </si>
  <si>
    <t xml:space="preserve">Уголок 50 х 4 СТ09Г2С-15       ГОСТ 8509-93  </t>
  </si>
  <si>
    <t xml:space="preserve">Уголок 50 х 5 СТ09Г2С-15       ГОСТ 8509-93  </t>
  </si>
  <si>
    <t xml:space="preserve">Уголок 63 х 5 СТ09Г2С-15       ГОСТ 8509-93  </t>
  </si>
  <si>
    <t xml:space="preserve">Уголок 63 х 6 СТ09Г2С-15       ГОСТ 8509-93  </t>
  </si>
  <si>
    <t xml:space="preserve">Уголок 70 х 5 СТ09Г2С-15       ГОСТ 8509-93  </t>
  </si>
  <si>
    <t xml:space="preserve">Уголок 70 х 6 СТ09Г2С-15       ГОСТ 8509-93  </t>
  </si>
  <si>
    <t xml:space="preserve">Уголок 75 х 5 СТ09Г2С-15       ГОСТ 8509-93  </t>
  </si>
  <si>
    <t xml:space="preserve">Уголок 75 х 6 СТ09Г2С-15       ГОСТ 8509-93  </t>
  </si>
  <si>
    <t xml:space="preserve">Уголок 75 х 7 СТ09Г2С-15       ГОСТ 8509-93  </t>
  </si>
  <si>
    <t xml:space="preserve">Уголок 75 х 8 СТ09Г2С-15       ГОСТ 8509-93  </t>
  </si>
  <si>
    <t xml:space="preserve">Уголок 75 х 9 СТ09Г2С-15       ГОСТ 8509-93  </t>
  </si>
  <si>
    <t xml:space="preserve">Уголок 80 х 6 СТ09Г2С-15       ГОСТ 8509-93  </t>
  </si>
  <si>
    <t xml:space="preserve">Уголок 80 х 7 СТ09Г2С-15       ГОСТ 8509-93  </t>
  </si>
  <si>
    <t xml:space="preserve">Уголок 80 х 8 СТ09Г2С-15       ГОСТ 8509-93  </t>
  </si>
  <si>
    <t xml:space="preserve">Уголок 90 х 6 СТ09Г2С-15       ГОСТ 8509-93  </t>
  </si>
  <si>
    <t xml:space="preserve">Уголок 90 х 7 СТ09Г2С-15       ГОСТ 8509-93  </t>
  </si>
  <si>
    <t xml:space="preserve">Уголок 90 х 8 СТ09Г2С-15       ГОСТ 8509-93  </t>
  </si>
  <si>
    <t xml:space="preserve">Уголок 90 х 9 СТ09Г2С-15       ГОСТ 8509-93  </t>
  </si>
  <si>
    <t xml:space="preserve">Уголок 100 х 7 СТ09Г2С-15     ГОСТ 8509-93  </t>
  </si>
  <si>
    <t xml:space="preserve">Уголок 100 х 8 СТ09Г2С-15     ГОСТ 8509-93  </t>
  </si>
  <si>
    <t xml:space="preserve">Уголок 100 х 10 СТ09Г2С-15   ГОСТ 8509-93  </t>
  </si>
  <si>
    <t xml:space="preserve">Уголок 100 х 12 СТ09Г2С-15   ГОСТ 8509-93  </t>
  </si>
  <si>
    <t xml:space="preserve">Уголок 110 х 7   СТ09Г2С-15   ГОСТ 8509-93  </t>
  </si>
  <si>
    <t xml:space="preserve">Уголок 110 х 8   СТ09Г2С-15   ГОСТ 8509-93  </t>
  </si>
  <si>
    <t xml:space="preserve">Уголок 125 х 8   СТ09Г2С-15   ГОСТ 8509-93  </t>
  </si>
  <si>
    <t xml:space="preserve">Уголок 125 х 10 СТ09Г2С-15   ГОСТ 8509-93  </t>
  </si>
  <si>
    <t xml:space="preserve">Уголок 140 х 9   СТ09Г2С-15   ГОСТ 8509-93  </t>
  </si>
  <si>
    <t xml:space="preserve">Уголок 140 х 10 СТ09Г2С-15   ГОСТ 8509-93  </t>
  </si>
  <si>
    <t xml:space="preserve">Уголок 140 х 12 СТ09Г2С-15   ГОСТ 8509-93  </t>
  </si>
  <si>
    <t xml:space="preserve">Уголок 160 х 10 СТ09Г2С-15   ГОСТ 8509-93  </t>
  </si>
  <si>
    <t xml:space="preserve">Уголок 160 х 12 СТ09Г2С-15   ГОСТ 8509-93  </t>
  </si>
  <si>
    <t xml:space="preserve">Уголок 180 х 11 СТ09Г2С-15   ГОСТ 8509-93  </t>
  </si>
  <si>
    <t xml:space="preserve">Уголок 180 х 12 СТ09Г2С-15   ГОСТ 8509-93  </t>
  </si>
  <si>
    <t xml:space="preserve">Уголок 200 х 12 СТ09Г2С-15   ГОСТ 8509-93  </t>
  </si>
  <si>
    <t xml:space="preserve">Уголок 200 х 14 СТ09Г2С-15   ГОСТ 8509-93  </t>
  </si>
  <si>
    <t>43.15</t>
  </si>
  <si>
    <t xml:space="preserve">Уголок 200 х 16 СТ09Г2С-15   ГОСТ 8509-93  </t>
  </si>
  <si>
    <t xml:space="preserve">Уголок 200 х 20 СТ09Г2С-15   ГОСТ 8509-93  </t>
  </si>
  <si>
    <t xml:space="preserve">Уголок неравнополочный ГОСТ 8510-86  </t>
  </si>
  <si>
    <t xml:space="preserve">Уголок 63 х 40 х 5        СТ3СП-5   ГОСТ 8510-86  </t>
  </si>
  <si>
    <t xml:space="preserve">Уголок 63 х 40 х 6        СТ3СП-5   ГОСТ 8510-86  </t>
  </si>
  <si>
    <t xml:space="preserve">Уголок 75 х 50 х 5        СТ3СП-5   ГОСТ 8510-86  </t>
  </si>
  <si>
    <t xml:space="preserve">Уголок 75 х 50 х 6        СТ3СП-5   ГОСТ 8510-86  </t>
  </si>
  <si>
    <t xml:space="preserve">Уголок 100 х 63 х 6      СТ3СП-5   ГОСТ 8510-86  </t>
  </si>
  <si>
    <t>Квадрат  СТ3  ГОСТ 2591-88</t>
  </si>
  <si>
    <t>Квадрат  10   СТ3  ГОСТ 2591-88</t>
  </si>
  <si>
    <t>Квадрат  12   СТ3  ГОСТ 2591-88</t>
  </si>
  <si>
    <t>Квадрат  14   СТ3  ГОСТ 2591-88</t>
  </si>
  <si>
    <t>Квадрат  16   СТ3  ГОСТ 2591-88</t>
  </si>
  <si>
    <t>Квадрат  18   СТ3  ГОСТ 2591-88</t>
  </si>
  <si>
    <t>Проволока</t>
  </si>
  <si>
    <t>Проволока ВР-1 Ø 4  ГОСТ 6727-80                  (Мотки)</t>
  </si>
  <si>
    <t>Проволока ВР-1 Ø 5  ГОСТ 6727-80                  (Мотки)</t>
  </si>
  <si>
    <t>Проволока Ø 1.2   т/о   ГОСТ 3282-74               (Мотки)</t>
  </si>
  <si>
    <t>Проволока Ø 6.0   т/о   ГОСТ 3282-74               (Мотки)</t>
  </si>
  <si>
    <t>Швеллер СТ09Г2-15</t>
  </si>
  <si>
    <t xml:space="preserve">Швеллер 8 П      СТ09ГС - 15 ГОСТ 8240-97 </t>
  </si>
  <si>
    <t xml:space="preserve">Швеллер 10 П    СТ09ГС - 15 ГОСТ 8240-97 </t>
  </si>
  <si>
    <t xml:space="preserve">Швеллер 12 П    СТ09ГС - 15 ГОСТ 8240-97 </t>
  </si>
  <si>
    <t xml:space="preserve">Швеллер 14 П    СТ09ГС - 15 ГОСТ 8240-97 </t>
  </si>
  <si>
    <t xml:space="preserve">Швеллер 18 У    СТ09ГС - 15 ГОСТ 8240-97 </t>
  </si>
  <si>
    <t xml:space="preserve">Швеллер 20 У    СТ09ГС - 15 ГОСТ 8240-97 </t>
  </si>
  <si>
    <t xml:space="preserve">Швеллер 24 У    СТ09ГС - 15 ГОСТ 8240-97 </t>
  </si>
  <si>
    <t xml:space="preserve">Швеллер 27 У    СТ09ГС - 15 ГОСТ 8240-97 </t>
  </si>
  <si>
    <t>Швеллер СТ3ПС/СП-5</t>
  </si>
  <si>
    <t>Швеллер 8 У      СТ3СП - 5 ГОСТ 8240-97</t>
  </si>
  <si>
    <t xml:space="preserve">Швеллер 10 У    СТ3СП - 5 ГОСТ 8240-97 </t>
  </si>
  <si>
    <t xml:space="preserve">Швеллер 10 П    СТ3СП - 5 ГОСТ 8240-97 </t>
  </si>
  <si>
    <t>Швеллер 12 П    СТ3СП - 5 ГОСТ 8240-97</t>
  </si>
  <si>
    <t>Швеллер 14 П    СТ3СП - 5 ГОСТ 8240-97</t>
  </si>
  <si>
    <t>Швеллер 16 П    СТ3СП - 5 ГОСТ 8240-97</t>
  </si>
  <si>
    <t>Швеллер 18 У    СТ3СП - 5 ГОСТ 8240-97</t>
  </si>
  <si>
    <t>Швеллер 18 П    СТ3СП - 5 ГОСТ 8240-97</t>
  </si>
  <si>
    <t xml:space="preserve">Швеллер 20 У    СТ3ПС - 5 ГОСТ 8240-97 </t>
  </si>
  <si>
    <t xml:space="preserve">Швеллер 20 П    СТ3ПС - 5 ГОСТ 8240-97 </t>
  </si>
  <si>
    <t xml:space="preserve">Швеллер 22 У    СТ3ПС - 5 ГОСТ 8240-97    </t>
  </si>
  <si>
    <t xml:space="preserve">Швеллер 22 П    СТ3ПС - 5 ГОСТ 8240-97    </t>
  </si>
  <si>
    <t xml:space="preserve">Швеллер 24 У    СТ3ПС - 5 ГОСТ 8240-97    </t>
  </si>
  <si>
    <t xml:space="preserve">Швеллер 24 П    СТ3ПС - 5 ГОСТ 8240-97    </t>
  </si>
  <si>
    <t xml:space="preserve">Швеллер 30 У    СТ3ПС - 5 ГОСТ 8240-97 </t>
  </si>
  <si>
    <t>Труба оцинкованная</t>
  </si>
  <si>
    <t>Труба Ø 15х2,8   СТ10          ГОСТ 3262-75</t>
  </si>
  <si>
    <t>Труба Ø 20х2,8   СТ10          ГОСТ 3262-75</t>
  </si>
  <si>
    <t>Труба Ø 25х3,2   СТ10          ГОСТ 3262-75</t>
  </si>
  <si>
    <t>Труба Ø 32х3,2   СТ10          ГОСТ 3262-75</t>
  </si>
  <si>
    <t>Труба Ø 40х3,5   СТ10          ГОСТ 3262-75</t>
  </si>
  <si>
    <t>Труба Ø 50х3,5   СТ10          ГОСТ 3262-75</t>
  </si>
  <si>
    <t>Труба Ø 57х3,5   СТ10         ТУ14-162-55-99</t>
  </si>
  <si>
    <t>Труба Ø 76х3,5   СТ10         ТУ14-162-55-99</t>
  </si>
  <si>
    <t>Труба Ø 89х3,5   СТ10         ТУ14-162-55-99</t>
  </si>
  <si>
    <t>Труба Ø 108х4,0 СТ10         ТУ14-162-55-99</t>
  </si>
  <si>
    <t>Труба Ø 114х4,5 СТ10         ТУ14-162-55-99</t>
  </si>
  <si>
    <t>Труба Ø 133х4,5 СТ10         ТУ14-162-55-99</t>
  </si>
  <si>
    <t>Труба Ø 159х4,0 СТ10         ТУ14-162-55-99</t>
  </si>
  <si>
    <t>Труба Ø 159х4,5 СТ10         ТУ14-162-55-99</t>
  </si>
  <si>
    <t>Труба квадратная</t>
  </si>
  <si>
    <t xml:space="preserve">Труба 15х15х1,5           ГОСТ 8639-82    </t>
  </si>
  <si>
    <t xml:space="preserve">Труба 20х20х1,5           ГОСТ 8639-82    </t>
  </si>
  <si>
    <t xml:space="preserve">Труба 20х20х2,0           ГОСТ 8639-82    </t>
  </si>
  <si>
    <t xml:space="preserve">Труба 25х25х1,5           ГОСТ 8639-82    </t>
  </si>
  <si>
    <t xml:space="preserve">Труба 25х25х2,0           ГОСТ 8639-82    </t>
  </si>
  <si>
    <t xml:space="preserve">Труба 30х30х1,5           ГОСТ 8639-82    </t>
  </si>
  <si>
    <t xml:space="preserve">Труба 30х30х2,0           ГОСТ 8639-82    </t>
  </si>
  <si>
    <t xml:space="preserve">Труба 40х40х2,0           ГОСТ 8639-82    </t>
  </si>
  <si>
    <t xml:space="preserve">Труба 40х40х3,0           ГОСТ 8639-82    </t>
  </si>
  <si>
    <t xml:space="preserve">Труба 50х50х2,0           ГОСТ 8639-82    </t>
  </si>
  <si>
    <t xml:space="preserve">Труба 50х50х3,0           ГОСТ 8639-82    </t>
  </si>
  <si>
    <t xml:space="preserve">Труба 50х50х4,0           ГОСТ 8639-82    </t>
  </si>
  <si>
    <t xml:space="preserve">Труба 60х60х2,0           ГОСТ 8639-82    </t>
  </si>
  <si>
    <t xml:space="preserve">Труба 60х60х3,0           ГОСТ 8639-82    </t>
  </si>
  <si>
    <t xml:space="preserve">Труба 60х60х4,0           ГОСТ 8639-82    </t>
  </si>
  <si>
    <t xml:space="preserve">Труба 80х80х3,0           ГОСТ 8639-82    </t>
  </si>
  <si>
    <t xml:space="preserve">Труба 80х80х4,0           ГОСТ 8639-82    </t>
  </si>
  <si>
    <t xml:space="preserve">Труба 80х80х5,0           ГОСТ 8639-82    </t>
  </si>
  <si>
    <t xml:space="preserve">Труба 80х80х6,0           ГОСТ 8639-82    </t>
  </si>
  <si>
    <t xml:space="preserve">Труба 100х100х3,0       ГОСТ 8639-82    </t>
  </si>
  <si>
    <t xml:space="preserve">Труба 100х100х4,0       ГОСТ 8639-82    </t>
  </si>
  <si>
    <t xml:space="preserve">Труба 100х100х5,0       ГОСТ 8639-82    </t>
  </si>
  <si>
    <t xml:space="preserve">Труба 100х100х6,0       ГОСТ 8639-82    </t>
  </si>
  <si>
    <t xml:space="preserve">Труба 100х100х7,0       ГОСТ 8639-82    </t>
  </si>
  <si>
    <t xml:space="preserve">Труба 120х120х4,0       ГОСТ 8639-82    </t>
  </si>
  <si>
    <t xml:space="preserve">Труба 120х120х5,0       ГОСТ 8639-82    </t>
  </si>
  <si>
    <t xml:space="preserve">Труба 120х120х6,0       ГОСТ 8639-82    </t>
  </si>
  <si>
    <t xml:space="preserve">Труба 140х140х4,0       ГОСТ 8639-82    </t>
  </si>
  <si>
    <t xml:space="preserve">Труба 140х140х5,0       ГОСТ 8639-82    </t>
  </si>
  <si>
    <t xml:space="preserve">Труба 140х140х6,0       ГОСТ 8639-82    </t>
  </si>
  <si>
    <t xml:space="preserve">Труба 160х160х4,0       ГОСТ 8639-82    </t>
  </si>
  <si>
    <t xml:space="preserve">Труба 160х160х5,0       ГОСТ 8639-82    </t>
  </si>
  <si>
    <t xml:space="preserve">Труба 160х160х6,0       ГОСТ 8639-82    </t>
  </si>
  <si>
    <t xml:space="preserve">Труба 160х160х8,0       ГОСТ 8639-82    </t>
  </si>
  <si>
    <t xml:space="preserve">Труба 180х180х5,0       ГОСТ 8639-82    </t>
  </si>
  <si>
    <t xml:space="preserve">Труба 180х180х6,0       ГОСТ 8639-82    </t>
  </si>
  <si>
    <t xml:space="preserve">Труба 200х200х5,0       ГОСТ 8639-82    </t>
  </si>
  <si>
    <t xml:space="preserve">Труба 200х200х6,0       ГОСТ 8639-82    </t>
  </si>
  <si>
    <t xml:space="preserve">Труба 200х200х8,0       ГОСТ 8639-82    </t>
  </si>
  <si>
    <t>Труба прямоугольная</t>
  </si>
  <si>
    <t xml:space="preserve">Труба 30х20х1,5           ГОСТ 8645-68  </t>
  </si>
  <si>
    <t xml:space="preserve">Труба 30х20х2,0           ГОСТ 8645-68  </t>
  </si>
  <si>
    <t xml:space="preserve">Труба 40х20х1,5           ГОСТ 8645-68  </t>
  </si>
  <si>
    <t xml:space="preserve">Труба 40х20х2,0           ГОСТ 8645-68  </t>
  </si>
  <si>
    <t xml:space="preserve">Труба 40х25х1,5           ГОСТ 8645-68  </t>
  </si>
  <si>
    <t xml:space="preserve">Труба 40х25х2,0           ГОСТ 8645-68  </t>
  </si>
  <si>
    <t>Труба 50х25х1,5           ГОСТ 8645-68</t>
  </si>
  <si>
    <t>Труба 50х25х2,0           ГОСТ 8645-68</t>
  </si>
  <si>
    <t>Труба 60х40х2,0           ГОСТ 8645-68</t>
  </si>
  <si>
    <t>Труба 60х40х3,0           ГОСТ 8645-68</t>
  </si>
  <si>
    <t>Труба 60х40х4,0           ГОСТ 8645-68</t>
  </si>
  <si>
    <t xml:space="preserve">Труба 80х40х2,0           ГОСТ 8645-68    </t>
  </si>
  <si>
    <t xml:space="preserve">Труба 80х40х3,0           ГОСТ 8645-68    </t>
  </si>
  <si>
    <t xml:space="preserve">Труба 80х40х4,0           ГОСТ 8645-68    </t>
  </si>
  <si>
    <t xml:space="preserve">Труба 80х60х2,0           ГОСТ 8645-68    </t>
  </si>
  <si>
    <t xml:space="preserve">Труба 100х50х3,0         ГОСТ 8645-68    </t>
  </si>
  <si>
    <t xml:space="preserve">Труба 100х50х4,0         ГОСТ 8645-68    </t>
  </si>
  <si>
    <t xml:space="preserve">Труба 120х80х3,0         ГОСТ 8645-68    </t>
  </si>
  <si>
    <t xml:space="preserve">Труба 120х80х4,0         ГОСТ 8645-68    </t>
  </si>
  <si>
    <t xml:space="preserve">Труба 140х100х4,0       ГОСТ 8645-68    </t>
  </si>
  <si>
    <t xml:space="preserve">Труба 140х100х5,0       ГОСТ 8645-68    </t>
  </si>
  <si>
    <t xml:space="preserve">Труба 160х120х5,0       ГОСТ 8645-68    </t>
  </si>
  <si>
    <t xml:space="preserve">Труба 160х120х6,0       ГОСТ 8645-68    </t>
  </si>
  <si>
    <t xml:space="preserve">Труба 180х140х4,0       ГОСТ 8645-68    </t>
  </si>
  <si>
    <t xml:space="preserve">Труба 180х140х5,0       ГОСТ 8645-68    </t>
  </si>
  <si>
    <t xml:space="preserve">Труба 180х140х6,0       ГОСТ 8645-68    </t>
  </si>
  <si>
    <t xml:space="preserve">Труба 200х160х5,0       ГОСТ 8645-68    </t>
  </si>
  <si>
    <t xml:space="preserve">Труба 200х160х6,0       ГОСТ 8645-68    </t>
  </si>
  <si>
    <t>Труба электросварная</t>
  </si>
  <si>
    <t xml:space="preserve">Труба Ø 57х3,5     ГОСТ 10704-91  </t>
  </si>
  <si>
    <t xml:space="preserve">Труба Ø 76Х3,5     ГОСТ 10704-91  </t>
  </si>
  <si>
    <t xml:space="preserve">Труба Ø 89Х3,5     ГОСТ 10704-91    </t>
  </si>
  <si>
    <t xml:space="preserve">Труба Ø 102Х3,5   ГОСТ 10704-91    </t>
  </si>
  <si>
    <t xml:space="preserve">Труба Ø 102Х4,0   ГОСТ 10704-91    </t>
  </si>
  <si>
    <t xml:space="preserve">Труба Ø 108Х3,5   ГОСТ 10704-91    </t>
  </si>
  <si>
    <t xml:space="preserve">Труба Ø 108Х4,0   ГОСТ 10704-91    </t>
  </si>
  <si>
    <t>Труба Ø 114Х4,0   ГОСТ 10704-91</t>
  </si>
  <si>
    <t>Труба Ø 114Х4,5   ГОСТ 10704-91</t>
  </si>
  <si>
    <t xml:space="preserve">Труба Ø 127Х4,0   ГОСТ 10704-91   </t>
  </si>
  <si>
    <t xml:space="preserve">Труба Ø 127Х4,5   ГОСТ 10704-91   </t>
  </si>
  <si>
    <t xml:space="preserve">Труба Ø 133Х4,0   ГОСТ 10704-91   </t>
  </si>
  <si>
    <t xml:space="preserve">Труба Ø 133Х4,5   ГОСТ 10704-91   </t>
  </si>
  <si>
    <t xml:space="preserve">Труба Ø 159Х4,0   ГОСТ 10704-91  </t>
  </si>
  <si>
    <t xml:space="preserve">Труба Ø 159Х4,5   ГОСТ 10704-91  </t>
  </si>
  <si>
    <t xml:space="preserve">Труба Ø 219Х4,5   ГОСТ 10705-80  </t>
  </si>
  <si>
    <t>11,55 м</t>
  </si>
  <si>
    <t xml:space="preserve">Труба Ø 219Х5,0   ГОСТ 10705-80  </t>
  </si>
  <si>
    <t xml:space="preserve">Труба Ø 219Х6,0   ГОСТ 10705-80  </t>
  </si>
  <si>
    <t xml:space="preserve">Труба Ø 219Х7,0   ГОСТ 10705-80  </t>
  </si>
  <si>
    <t xml:space="preserve">Труба Ø 219Х8,0   ГОСТ 10705-80  </t>
  </si>
  <si>
    <t xml:space="preserve">Труба Ø 273Х6,0   ГОСТ 10705-80  </t>
  </si>
  <si>
    <t>11,65 м</t>
  </si>
  <si>
    <t xml:space="preserve">Труба Ø 273Х8,0   ГОСТ 10705-80  </t>
  </si>
  <si>
    <t xml:space="preserve">Труба Ø 325Х6,0   ГОСТ 10705-80  </t>
  </si>
  <si>
    <t xml:space="preserve">Труба Ø 325Х8,0   ГОСТ 10705-80  </t>
  </si>
  <si>
    <t xml:space="preserve">Труба Ø 426Х8,0   ГОСТ 10705-80  </t>
  </si>
  <si>
    <t xml:space="preserve">Труба Ø 426Х10,0 ГОСТ 10705-80  </t>
  </si>
  <si>
    <t>Полоса ГОСТ 103-76</t>
  </si>
  <si>
    <t xml:space="preserve">Полоса 3х20 СТ3ПС </t>
  </si>
  <si>
    <t>6 м</t>
  </si>
  <si>
    <t xml:space="preserve">Полоса 3х30 СТ3ПС </t>
  </si>
  <si>
    <t xml:space="preserve">Полоса 3х40 СТ3ПС </t>
  </si>
  <si>
    <t xml:space="preserve">Полоса 4х40 СТ3ПС </t>
  </si>
  <si>
    <t xml:space="preserve">Полоса 4х50 СТ3ПС </t>
  </si>
  <si>
    <t xml:space="preserve">Полоса 5х40 СТ3ПС </t>
  </si>
  <si>
    <t xml:space="preserve">Полоса 5х50 СТ3ПС </t>
  </si>
  <si>
    <t>ПВЛ ТУ 36.26.11-5-89</t>
  </si>
  <si>
    <t>Просечно-вытяжной лист ПВ 308  1000х2500</t>
  </si>
  <si>
    <t>Просечно-вытяжной лист ПВ 408  1000х2000</t>
  </si>
  <si>
    <t>Просечно-вытяжной лист ПВ 510  1000х2000</t>
  </si>
  <si>
    <t>Лист оцинкованный</t>
  </si>
  <si>
    <t>Лист оцинкованный    0,50  1,250х2,500 СТ08ПС</t>
  </si>
  <si>
    <t>Лист оцинкованный    0,55  1,250х2,500 СТ08ПС</t>
  </si>
  <si>
    <t>Лист оцинкованный    0,7    1,250х2,500 СТ08ПС</t>
  </si>
  <si>
    <t>Лист оцинкованный    0,8    1,250х2,500 СТ08ПС</t>
  </si>
  <si>
    <t>Лист оцинкованный    1,0    1,250х2,500 СТ08ПС</t>
  </si>
  <si>
    <t>Лист оцинкованный    1,2    1,250х2,500 СТ08ПС</t>
  </si>
  <si>
    <t>Лист оцинкованный    1,5    1,250х2,500 СТ08ПС</t>
  </si>
  <si>
    <t>Лист х/к</t>
  </si>
  <si>
    <t>Лист холоднокатаный 0,6 1,250х2,500 СТ08ПС</t>
  </si>
  <si>
    <t>Лист холоднокатаный 0,7 1,250х2,500 СТ08ПС</t>
  </si>
  <si>
    <t>Лист холоднокатаный 0,8 1,250х2,500 СТ08ПС</t>
  </si>
  <si>
    <t>Лист холоднокатаный 1,0 1,250х2,500 СТ08ПС</t>
  </si>
  <si>
    <t>Лист холоднокатаный 1,2 1,250х2,500 СТ08ПС</t>
  </si>
  <si>
    <t>Лист холоднокатаный 1,5 1,250х2,500 СТ08ПС</t>
  </si>
  <si>
    <t>Лист холоднокатаный 2,0 1,250х2,500 СТ08ПС</t>
  </si>
  <si>
    <t>Лист г/к</t>
  </si>
  <si>
    <t>Лист г/к  3    рифленый ГОСТ 8568-77 1250х2500 3СП</t>
  </si>
  <si>
    <t>Лист г/к  4    рифленый ГОСТ 8568-77 1500х6000 3СП</t>
  </si>
  <si>
    <t>Лист г/к  5    рифленый ГОСТ 8568-77 1500х6000 3СП</t>
  </si>
  <si>
    <t>Лист г/к  6    рифленый ГОСТ 8568-77 1500х6000 3СП</t>
  </si>
  <si>
    <t>Лист г/к  5    ГОСТ  14637-89/19903-74 1500х6000 3СП</t>
  </si>
  <si>
    <t>Лист г/к  6    ГОСТ  14637-89/19903-74 1500х6000 3СП</t>
  </si>
  <si>
    <t>Лист г/к  8    ГОСТ  14637-89/19903-74 1500х6000 3СП</t>
  </si>
  <si>
    <t>Лист г/к  8    ГОСТ  14637-89/19903-74 2000х6000 3СП</t>
  </si>
  <si>
    <t>Лист г/к 10   ГОСТ  14637-89/19903-74 1500х6000 3СП</t>
  </si>
  <si>
    <t>Лист г/к 10   ГОСТ  14637-89/19903-74 2000х6000 3СП</t>
  </si>
  <si>
    <t>Лист г/к 12   ГОСТ  14637-89/19903-74 1500х6000 3СП</t>
  </si>
  <si>
    <t>Лист г/к 12   ГОСТ  14637-89/19903-74 2000х6000 3СП</t>
  </si>
  <si>
    <t>Лист г/к 14   ГОСТ  14637-89/19903-74 1500х6000 3СП</t>
  </si>
  <si>
    <t>Лист г/к 14   ГОСТ  14637-89/19903-74 2000х6000 3СП</t>
  </si>
  <si>
    <t>Лист г/к 16   ГОСТ  14637-89/19903-74 1500х6000 3СП</t>
  </si>
  <si>
    <t>Лист г/к 16   ГОСТ  14637-89/19903-74 2000х6000 3СП</t>
  </si>
  <si>
    <t>Лист г/к 18   ГОСТ  14637-89/19903-74 1500х6000 3СП</t>
  </si>
  <si>
    <t>Лист г/к 18   ГОСТ  14637-89/19903-74 2000х6000 3СП</t>
  </si>
  <si>
    <t>Лист г/к 20   ГОСТ  14637-89/19903-74 1500х6000 3СП</t>
  </si>
  <si>
    <t>Лист г/к 20   ГОСТ  14637-89/19903-74 2000х6000 3СП</t>
  </si>
  <si>
    <t>Лист г/к 22   ГОСТ  14637-89/19903-74 1500х6000 3СП</t>
  </si>
  <si>
    <t>Лист г/к 22   ГОСТ  14637-89/19903-74 2000х6000 3СП</t>
  </si>
  <si>
    <t>Лист г/к 24   ГОСТ  14637-89/19903-74 1500х6000 3СП</t>
  </si>
  <si>
    <t>Лист г/к 24   ГОСТ  14637-89/19903-74 2000х6000 3СП</t>
  </si>
  <si>
    <t>Лист г/к 25   ГОСТ  14637-89/19903-74 1500х6000 3СП</t>
  </si>
  <si>
    <t>Лист г/к 25   ГОСТ  14637-89/19903-74 2000х6000 3СП</t>
  </si>
  <si>
    <t>Лист г/к 28   ГОСТ  14637-89/19903-74 1500х6000 3СП</t>
  </si>
  <si>
    <t>Лист г/к 28   ГОСТ  14637-89/19903-74 2000х6000 3СП</t>
  </si>
  <si>
    <t>Лист г/к 30   ГОСТ  14637-89/19903-74 1500х6000 3СП</t>
  </si>
  <si>
    <t>Лист г/к 30   ГОСТ  14637-89/19903-74 2000х6000 3СП</t>
  </si>
  <si>
    <t>Лист г/к 32   ГОСТ  14637-89/19903-74 1500х6000 3СП</t>
  </si>
  <si>
    <t>Лист г/к 32   ГОСТ  14637-89/19903-74 2000х6000 3СП</t>
  </si>
  <si>
    <t>Лист г/к 36   ГОСТ  14637-89/19903-74 1500х6000 3СП</t>
  </si>
  <si>
    <t>Лист г/к 36   ГОСТ  14637-89/19903-74 2000х6000 3СП</t>
  </si>
  <si>
    <t>Лист г/к 40   ГОСТ  14637-89/19903-74 1500х6000 3СП</t>
  </si>
  <si>
    <t>Лист г/к 40   ГОСТ  14637-89/19903-74 2000х6000 3СП</t>
  </si>
  <si>
    <t>Лист г/к 42   ГОСТ  14637-89/19903-74 1500х6000 3СП</t>
  </si>
  <si>
    <t>Лист г/к 42   ГОСТ  14637-89/19903-74 2000х6000 3СП</t>
  </si>
  <si>
    <t>Лист г/к 45   ГОСТ  14637-89/19903-74 1500х6000 3СП</t>
  </si>
  <si>
    <t>Лист г/к 45   ГОСТ  14637-89/19903-74 2000х6000 3СП</t>
  </si>
  <si>
    <t>Лист г/к 50   ГОСТ  14637-89/19903-74 1500х6000 3СП</t>
  </si>
  <si>
    <t>Лист г/к 50   ГОСТ  14637-89/19903-74 2000х6000 3СП</t>
  </si>
  <si>
    <t>Лист г/к 60   ГОСТ  14637-89/19903-74 1500х6000 3СП</t>
  </si>
  <si>
    <t>Лист г/к СТ09Г2С-15</t>
  </si>
  <si>
    <t xml:space="preserve">Сетка </t>
  </si>
  <si>
    <t>Сетка кладочная 1,53х0,51(50х50) Вр1 Ø 4</t>
  </si>
  <si>
    <t>Сетка кладочная   2,0х0,51(50х50) Вр1 Ø 4</t>
  </si>
  <si>
    <t>Сетка кладочная 1,53х0,51(50х50) Вр1 Ø 5</t>
  </si>
  <si>
    <t>Сетка кладочная 1,53х0,38(50х50) Вр1 Ø 4</t>
  </si>
  <si>
    <t>Сетка кладочная   2,0х0,38(50х50) Вр1 Ø 4</t>
  </si>
  <si>
    <t>Сетка кладочная 1,53х0,38(50х50) Вр1 Ø 5</t>
  </si>
  <si>
    <t>Сетка кладочная 2,00х3,00(100х100) Вр1 Ø 4</t>
  </si>
  <si>
    <t>Сетка кладочная 2,00х3,00(100х100) Вр1 Ø 5</t>
  </si>
  <si>
    <t>Сетка кладочная 2,00х3,00(150х150) Вр1 Ø 4</t>
  </si>
  <si>
    <t>Сетка кладочная 2,00х3,00(150х150) Вр1 Ø 5</t>
  </si>
  <si>
    <t>Сетка кладочная 2,00х3,00(100х200) Вр1 Ø 4</t>
  </si>
  <si>
    <t>Сетка кладочная 2,00х3,00(200х200) Вр1 Ø 4</t>
  </si>
  <si>
    <t>Сетка кладочная 2,00х3,00(200х200) Вр1 Ø 5</t>
  </si>
  <si>
    <t>Балка двутавровая СТ09Г2C - 15</t>
  </si>
  <si>
    <t>Балка 20 Б1 СТ09Г2С-15 СТО АСЧМ 20-93</t>
  </si>
  <si>
    <t>Балка 25 Б1 СТ09Г2С-15 СТО АСЧМ 20-93</t>
  </si>
  <si>
    <t>Балка 25 Б2 СТ09Г2С-15 СТО АСЧМ 20-93</t>
  </si>
  <si>
    <t>Балка 30 Б1 СТ09Г2С-15 СТО АСЧМ 20-93</t>
  </si>
  <si>
    <t>Балка 30 Б2 СТ09Г2С-15 СТО АСЧМ 20-93</t>
  </si>
  <si>
    <t xml:space="preserve">Балка 24 М СТ09Г2С-15 ГОСТ 19425-74 </t>
  </si>
  <si>
    <t xml:space="preserve">Балка 30 М СТ09Г2С-15 ГОСТ 19425-74 </t>
  </si>
  <si>
    <t xml:space="preserve">Балка 36 М СТ09Г2С-15 ГОСТ 19425-74 </t>
  </si>
  <si>
    <t xml:space="preserve">Балка 45 М СТ09Г2С-15 ГОСТ 19425-74 </t>
  </si>
  <si>
    <t>Балка 35 Б1 СТ09Г2С-15 СТО АСЧМ 20-93</t>
  </si>
  <si>
    <t>Балка 35 Б2 СТ09Г2С-15 СТО АСЧМ 20-93</t>
  </si>
  <si>
    <t>Балка 40 Б1 СТ09Г2С-15 СТО АСЧМ 20-93</t>
  </si>
  <si>
    <t>Балка 40 Б2 СТ09Г2С-15 СТО АСЧМ 20-93</t>
  </si>
  <si>
    <t>Балка 45 Б1 СТ09Г2С-15 СТО АСЧМ 20-93</t>
  </si>
  <si>
    <t>Балка 45 Б2 СТ09Г2С-15 СТО АСЧМ 20-93</t>
  </si>
  <si>
    <t>Балка 50 Б1 СТ09Г2С-15 СТО АСЧМ 20-93</t>
  </si>
  <si>
    <t>Балка 50 Б2 СТ09Г2С-15 СТО АСЧМ 20-93</t>
  </si>
  <si>
    <t>Балка 55 Б1 СТ09Г2С-15 СТО АСЧМ 20-93</t>
  </si>
  <si>
    <t>Балка 55 Б2 СТ09Г2С-15 СТО АСЧМ 20-93</t>
  </si>
  <si>
    <t>Балка 60 Б1 СТ09Г2С-15 СТО АСЧМ 20-93</t>
  </si>
  <si>
    <t>Балка 60 Б2 СТ09Г2С-15 СТО АСЧМ 20-93</t>
  </si>
  <si>
    <t>Балка 20 Ш1 СТ09Г2С-15 СТО АСЧМ 20-93</t>
  </si>
  <si>
    <t>Балка 25 Ш1 СТ09Г2С-15 СТО АСЧМ 20-93</t>
  </si>
  <si>
    <t>Балка 30 Ш1 СТ09Г2С-15 СТО АСЧМ 20-93</t>
  </si>
  <si>
    <t>Балка 30 Ш2 СТ09Г2С-15 СТО АСЧМ 20-93</t>
  </si>
  <si>
    <t>Балка 35 Ш1 СТ09Г2С-15 СТО АСЧМ 20-93</t>
  </si>
  <si>
    <t>Балка 35 Ш2 СТ09Г2С-15 СТО АСЧМ 20-93</t>
  </si>
  <si>
    <t>Балка 40 Ш1 СТ09Г2С-15 СТО АСЧМ 20-93</t>
  </si>
  <si>
    <t>Балка 40 Ш2 СТ09Г2С-15 СТО АСЧМ 20-93</t>
  </si>
  <si>
    <t>Балка 45 Ш1 СТ09Г2С-15 СТО АСЧМ 20-93</t>
  </si>
  <si>
    <t>Балка 50 Ш1 СТ09Г2С-15 СТО АСЧМ 20-93</t>
  </si>
  <si>
    <t>Балка 50 Ш2 СТ09Г2С-15 СТО АСЧМ 20-93</t>
  </si>
  <si>
    <t>Балка 60 Ш1 СТ09Г2С-15 СТО АСЧМ 20-93</t>
  </si>
  <si>
    <t>Балка 60 Ш2 СТ09Г2С-15 СТО АСЧМ 20-93</t>
  </si>
  <si>
    <t>Балка 20 К1 СТ09Г2С-15 СТО АСЧМ 20-93</t>
  </si>
  <si>
    <t>Балка 20 К2 СТ09Г2С-15 СТО АСЧМ 20-93</t>
  </si>
  <si>
    <t>Балка 25 К1 СТ09Г2С-15 СТО АСЧМ 20-93</t>
  </si>
  <si>
    <t>Балка 25 К2 СТ09Г2С-15 СТО АСЧМ 20-93</t>
  </si>
  <si>
    <t>Балка 30 К1 СТ09Г2С-15 СТО АСЧМ 20-93</t>
  </si>
  <si>
    <t>Балка 30 К2 СТ09Г2С-15 СТО АСЧМ 20-93</t>
  </si>
  <si>
    <t>Балка 35 К1 СТ09Г2С-15 СТО АСЧМ 20-93</t>
  </si>
  <si>
    <t>Балка 35 К2 СТ09Г2С-15 СТО АСЧМ 20-93</t>
  </si>
  <si>
    <t>Балка 40 К1 СТ09Г2С-15 СТО АСЧМ 20-93</t>
  </si>
  <si>
    <t>Балка 40 К2 СТ09Г2С-15 СТО АСЧМ 20-93</t>
  </si>
  <si>
    <t>Балка двутавровая СТ3ПС/СП - 5</t>
  </si>
  <si>
    <t xml:space="preserve">Балка 14 СТ3ПС-5 ГОСТ 8239-89    </t>
  </si>
  <si>
    <t>Балка 20 Б1 СТ3СП-5 СТО АСЧМ 20-93</t>
  </si>
  <si>
    <t>Балка 25 Б1 СТ3СП-5 СТО АСЧМ 20-93</t>
  </si>
  <si>
    <t>Балка 25 Б2 СТ3СП-5 СТО АСЧМ 20-93</t>
  </si>
  <si>
    <t>Балка 30 Б2 СТ3СП-5 СТО АСЧМ 20-93</t>
  </si>
  <si>
    <t>Балка 35 Б1 СТ3СП-5 СТО АСЧМ 20-93</t>
  </si>
  <si>
    <t>Балка 35 Б2 СТ3СП-5 СТО АСЧМ 20-93</t>
  </si>
  <si>
    <t>Балка 40 Б1 СТ3СП-5 СТО АСЧМ 20-93</t>
  </si>
  <si>
    <t>Балка 40 Б2 СТ3СП-5 СТО АСЧМ 20-93</t>
  </si>
  <si>
    <t>Балка 45 Б1 СТ3СП-5 СТО АСЧМ 20-93</t>
  </si>
  <si>
    <t>Балка 45 Б2 СТ3СП-5 СТО АСЧМ 20-93</t>
  </si>
  <si>
    <t xml:space="preserve">Балка 45 СТ3ПС-5 ГОСТ 8239-89    </t>
  </si>
  <si>
    <t>Балка 50 Б1 СТ3СП-5 СТО АСЧМ 20-93</t>
  </si>
  <si>
    <t>Балка 50 Б2 СТ3СП-5 СТО АСЧМ 20-93</t>
  </si>
  <si>
    <t>Балка 55 Б1 СТ3СП-5 СТО АСЧМ 20-93</t>
  </si>
  <si>
    <t>Балка 55 Б2 СТ3СП-5 СТО АСЧМ 20-93</t>
  </si>
  <si>
    <t>Балка 60 Б1 СТ3СП-5 СТО АСЧМ 20-93</t>
  </si>
  <si>
    <t>Балка 60 Б2 СТ3СП-5 СТО АСЧМ 20-93</t>
  </si>
  <si>
    <t>Балка 70 Б1 СТ3СП-5 СТО АСЧМ 20-93</t>
  </si>
  <si>
    <t>Балка 20 Ш1 СТ3СП-5 СТО АСЧМ 20-93</t>
  </si>
  <si>
    <t>Балка 25 Ш1 СТ3СП-5 СТО АСЧМ 20-93</t>
  </si>
  <si>
    <t>Балка 30 Ш1 СТ3СП-5 СТО АСЧМ 20-93</t>
  </si>
  <si>
    <t>Балка 30 Ш2 СТ3СП-5 СТО АСЧМ 20-93</t>
  </si>
  <si>
    <t>Балка 35 Ш1 СТ3СП-5 СТО АСЧМ 20-93</t>
  </si>
  <si>
    <t>Балка 35 Ш2 СТ3СП-5 СТО АСЧМ 20-93</t>
  </si>
  <si>
    <t>Балка 40 Ш1 СТ3СП-5 СТО АСЧМ 20-93</t>
  </si>
  <si>
    <t>Балка 40 Ш2 СТ3СП-5 СТО АСЧМ 20-93</t>
  </si>
  <si>
    <t>Балка 45 Ш1 СТ3СП-5 СТО АСЧМ 20-93</t>
  </si>
  <si>
    <t>Балка 50 Ш1 СТ3СП-5 СТО АСЧМ 20-93</t>
  </si>
  <si>
    <t>Балка 50 Ш2 СТ3СП-5 СТО АСЧМ 20-93</t>
  </si>
  <si>
    <t>Балка 60 Ш1 СТ3СП-5 СТО АСЧМ 20-93</t>
  </si>
  <si>
    <t>Балка 60 Ш2 СТ3СП-5 СТО АСЧМ 20-93</t>
  </si>
  <si>
    <t>Балка 70 Ш1 СТ3СП-5 СТО АСЧМ 20-93</t>
  </si>
  <si>
    <t>Балка 20 К1 СТ3СП-5 СТО АСЧМ 20-93</t>
  </si>
  <si>
    <t>Балка 20 К2 СТ3СП-5 СТО АСЧМ 20-93</t>
  </si>
  <si>
    <t>Балка 25 К1 СТ3СП-5 СТО АСЧМ 20-93</t>
  </si>
  <si>
    <t>Балка 25 К2 СТ3СП-5 СТО АСЧМ 20-93</t>
  </si>
  <si>
    <t>Балка 30 К1 СТ3СП-5 СТО АСЧМ 20-93</t>
  </si>
  <si>
    <t>Балка 30 К2 СТ3СП-5 СТО АСЧМ 20-93</t>
  </si>
  <si>
    <t>Балка 35 К1 СТ3СП-5 СТО АСЧМ 20-93</t>
  </si>
  <si>
    <t>Балка 35 К2 СТ3СП-5 СТО АСЧМ 20-93</t>
  </si>
  <si>
    <t>Балка 40 К1 СТ3СП-5 СТО АСЧМ 20-93</t>
  </si>
  <si>
    <t>Балка 40 К2 СТ3СП-5 СТО АСЧМ 20-93</t>
  </si>
  <si>
    <t xml:space="preserve">Балка 24 М СТ3ПС-5 ГОСТ 19425-74 </t>
  </si>
  <si>
    <t xml:space="preserve">Балка 30 М СТ3СП-5 ГОСТ 19425-74 </t>
  </si>
  <si>
    <t xml:space="preserve">Балка 36 М СТ3СП-5 ГОСТ 19425-74 </t>
  </si>
  <si>
    <t xml:space="preserve">Балка 45 М СТ3СП 5 ГОСТ 19425-74 </t>
  </si>
  <si>
    <t>Балка 18 Б1 СТ09Г2С-15 ГОСТ 26020-83</t>
  </si>
  <si>
    <t>Балка 18 Б2 СТ09Г2С-15 ГОСТ 26020-83</t>
  </si>
  <si>
    <t>Балка 18 Б1 СТ3СП-5 ГОСТ 26020-83</t>
  </si>
  <si>
    <t>Балка 18 Б2 СТ3СП-5 ГОСТ 26020-83</t>
  </si>
  <si>
    <t xml:space="preserve">Труба 40х40х1,5           ГОСТ 8639-82    </t>
  </si>
  <si>
    <t xml:space="preserve">Уголок 160 х 18 СТ3СП-5 ГОСТ 8509-93  </t>
  </si>
  <si>
    <t xml:space="preserve">Уголок 125 х 12 СТ09Г2С-15   ГОСТ 8509-93  </t>
  </si>
  <si>
    <t>Труба ВГП  ГОСТ 3262-75</t>
  </si>
  <si>
    <t>от 4 до 6 тн.</t>
  </si>
  <si>
    <t xml:space="preserve">Уголок 160 х 11 СТ09Г2С-15   ГОСТ 8509-93  </t>
  </si>
  <si>
    <t xml:space="preserve">Уголок 160 х 14 СТ09Г2С-15   ГОСТ 8509-93  </t>
  </si>
  <si>
    <t xml:space="preserve">Уголок 160 х 16 СТ09Г2С-15   ГОСТ 8509-93  </t>
  </si>
  <si>
    <t xml:space="preserve">Уголок 160 х 18 СТ09Г2С-15   ГОСТ 8509-93  </t>
  </si>
  <si>
    <t>Швеллер 8 П      СТ3СП - 5 ГОСТ 8240-97</t>
  </si>
  <si>
    <t>Лист холоднокатаный 0,9 1,250х2,500 СТ08ПС      Лежалый</t>
  </si>
  <si>
    <t xml:space="preserve">Арматура Ø 14 А500С ГОСТ 34028-2016 </t>
  </si>
  <si>
    <t xml:space="preserve">Арматура Ø 16 А500С ГОСТ 34028-2016 </t>
  </si>
  <si>
    <t xml:space="preserve">Арматура Ø 18 А500С ГОСТ 34028-2016 </t>
  </si>
  <si>
    <t xml:space="preserve">Арматура Ø 20 А500С ГОСТ 34028-2016 </t>
  </si>
  <si>
    <t xml:space="preserve">Арматура Ø 22 А500С ГОСТ 34028-2016 </t>
  </si>
  <si>
    <t xml:space="preserve">Арматура Ø 25 А500С ГОСТ 34028-2016 </t>
  </si>
  <si>
    <t xml:space="preserve">Арматура Ø 28 А500С ГОСТ 34028-2016 </t>
  </si>
  <si>
    <t xml:space="preserve">Арматура Ø 32 А500С ГОСТ 34028-2016 </t>
  </si>
  <si>
    <t xml:space="preserve">Арматура Ø 36 А500С ГОСТ 34028-2016 </t>
  </si>
  <si>
    <t xml:space="preserve">Арматура Ø 40 А500С ГОСТ 34028-2016 </t>
  </si>
  <si>
    <t xml:space="preserve">Швеллер 16 П    СТ09ГС - 15 ГОСТ 8240-97 </t>
  </si>
  <si>
    <t xml:space="preserve">Швеллер 30 П    СТ09ГС - 15 ГОСТ 8240-97 </t>
  </si>
  <si>
    <t>Швеллер    5 У   СТ3СП - 5 ГОСТ 8240-97</t>
  </si>
  <si>
    <t>Швеллер 6,5 У   СТ3СП - 5 ГОСТ 8240-97</t>
  </si>
  <si>
    <t>Балка 14 Б1 СТ3СП-5 ГОСТ 57837-2017</t>
  </si>
  <si>
    <t xml:space="preserve">Труба Ø 15х2,8             ГОСТ 3262-75    </t>
  </si>
  <si>
    <t xml:space="preserve">Труба Ø 20х2,8             ГОСТ 3262-75       </t>
  </si>
  <si>
    <t xml:space="preserve">Труба Ø 25х3,2             ГОСТ 3262-75    </t>
  </si>
  <si>
    <t xml:space="preserve">Труба Ø 32х2,8             ГОСТ 3262-75    </t>
  </si>
  <si>
    <t xml:space="preserve">Труба Ø 32х3,2             ГОСТ 3262-75    </t>
  </si>
  <si>
    <t xml:space="preserve">Труба Ø 40х3,5             ГОСТ 3262-75   </t>
  </si>
  <si>
    <t xml:space="preserve">Труба Ø 50х3,5             ГОСТ 3262-75   </t>
  </si>
  <si>
    <t xml:space="preserve">Арматура Ø 12 А500С ГОСТ 34028-2016 </t>
  </si>
  <si>
    <t>14,3</t>
  </si>
  <si>
    <t>18,6</t>
  </si>
  <si>
    <t xml:space="preserve">Арматура Ø 10 А500С ГОСТ 34028-2016 </t>
  </si>
  <si>
    <t>Арматура А1 Ø 6 СТ3СП ГОСТ 34028-2016</t>
  </si>
  <si>
    <t>Арматура А1 Ø 8 СТ3СП ГОСТ 34028-2016</t>
  </si>
  <si>
    <t>Арматура А1 Ø 10 СТ3СП ГОСТ 34028-2016</t>
  </si>
  <si>
    <t xml:space="preserve">Арматура Ø 6 А500C ГОСТ 34028-2016 </t>
  </si>
  <si>
    <t xml:space="preserve">Арматура Ø 8 А500C ГОСТ 34028-2016 </t>
  </si>
  <si>
    <t xml:space="preserve">Арматура Ø 8 А500С ГОСТ 34028-2016 </t>
  </si>
  <si>
    <t>23,5</t>
  </si>
  <si>
    <t>29,02</t>
  </si>
  <si>
    <t>35,02</t>
  </si>
  <si>
    <t xml:space="preserve">Арматура Ø 10 А400С ГОСТ 34028-2016 </t>
  </si>
  <si>
    <t xml:space="preserve">Арматура Ø 12 А400С ГОСТ 34028-2016 </t>
  </si>
  <si>
    <t xml:space="preserve">Арматура Ø 14 А400С ГОСТ 34028-2016 </t>
  </si>
  <si>
    <t xml:space="preserve">Арматура Ø 16 А400С ГОСТ 34028-2016 </t>
  </si>
  <si>
    <t xml:space="preserve">Арматура Ø 18 А400С ГОСТ 34028-2016 </t>
  </si>
  <si>
    <t xml:space="preserve">Арматура Ø 20 А400С ГОСТ 34028-2016 </t>
  </si>
  <si>
    <t xml:space="preserve">Арматура Ø 22 А400С ГОСТ 34028-2016 </t>
  </si>
  <si>
    <t xml:space="preserve">Арматура Ø 25 А400С ГОСТ 34028-2016 </t>
  </si>
  <si>
    <t xml:space="preserve">Арматура Ø 28 А400С ГОСТ 34028-2016 </t>
  </si>
  <si>
    <t xml:space="preserve">Арматура Ø 32 А400С ГОСТ 34028-2016 </t>
  </si>
  <si>
    <t xml:space="preserve">Арматура Ø 36 А400С ГОСТ 34028-2016 </t>
  </si>
  <si>
    <t xml:space="preserve">Арматура Ø 40 А400С ГОСТ 34028-2016 </t>
  </si>
  <si>
    <t>Балка 14 Б2 СТ3СП-5 ГОСТ 57837-2017</t>
  </si>
  <si>
    <t>Балка 16 Б1 СТ3СП-5 ГОСТ 57837-2017</t>
  </si>
  <si>
    <t>Балка 30 Б1 СТ3СП-5  ГОСТ 57837-2017</t>
  </si>
  <si>
    <t xml:space="preserve">Уголок 100 х 63 х 8      СТ3СП-5   ГОСТ 8510-86    </t>
  </si>
  <si>
    <t xml:space="preserve">Уголок 125 х 80 х 8      СТ3СП-5   ГОСТ 8510-86    </t>
  </si>
  <si>
    <t xml:space="preserve">Уголок 140 х 90 х 8      СТ09Г2С-15 ГОСТ 8510-86  </t>
  </si>
  <si>
    <t xml:space="preserve">Уголок 160 х 100 х 10  СТ3СП-5 ГОСТ 8510-86  </t>
  </si>
  <si>
    <t xml:space="preserve">Швеллер 12 У    СТ3СП - 5 ГОСТ 8240-97   </t>
  </si>
  <si>
    <t>Оцинкованый прокат</t>
  </si>
  <si>
    <t>Полоса 4х40 СТ3ПС ГОСТ 103-76</t>
  </si>
  <si>
    <t>Полоса 5х50 СТ3ПС ГОСТ 103-76</t>
  </si>
  <si>
    <t>Круг А1 Ø 10 СТ3СП ГОСТ 34028-2016</t>
  </si>
  <si>
    <t>Круг А1 Ø 12 СТ3СП ГОСТ 34028-2016</t>
  </si>
  <si>
    <t>Круг А1 Ø 14 СТ3СП ГОСТ 34028-2016</t>
  </si>
  <si>
    <t>Круг А1 Ø 16 СТ3СП ГОСТ 34028-2016</t>
  </si>
  <si>
    <t xml:space="preserve">Уголок 50 х 4 СТ3СП-5     ГОСТ 8509-93   </t>
  </si>
  <si>
    <t>Лист холоднокатаный 1,9 1,250х2,500 СТ08ПС      Лежалый</t>
  </si>
  <si>
    <t>Просечно-вытяжной лист ПВ 308  1000х2000</t>
  </si>
  <si>
    <t>Просечно-вытяжной лист ПВ 406  1000х2000</t>
  </si>
  <si>
    <t>Просечно-вытяжной лист ПВ 406  1000х2500</t>
  </si>
  <si>
    <t>Просечно-вытяжной лист ПВ 408  1000х2500</t>
  </si>
  <si>
    <t>Просечно-вытяжной лист ПВ 410  1000х2000</t>
  </si>
  <si>
    <t>Просечно-вытяжной лист ПВ 410  1000х1700     Лежалый ЧМК</t>
  </si>
  <si>
    <t>Просечно-вытяжной лист ПВ 410  1000х1800     Лежалый ЧМК</t>
  </si>
  <si>
    <t>Просечно-вытяжной лист ПВ 506  1000х2500</t>
  </si>
  <si>
    <t>Просечно-вытяжной лист ПВ 506  1000х3000</t>
  </si>
  <si>
    <t>Просечно-вытяжной лист ПВ 508  1000х2500</t>
  </si>
  <si>
    <t>Швеллер 6,5 П   СТ3СП - 5 ГОСТ 8240-97</t>
  </si>
  <si>
    <t>Полоса 5х40 СТ3ПС ГОСТ 103-76</t>
  </si>
  <si>
    <t>Круг А1 Ø 18 СТ3СП ГОСТ 34028-2016</t>
  </si>
  <si>
    <t xml:space="preserve">Швеллер 30 У    СТ09ГС - 15 ГОСТ 8240-97 </t>
  </si>
  <si>
    <t xml:space="preserve">Швеллер 27 У    СТ3ПС - 5 ГОСТ 8240-97    </t>
  </si>
  <si>
    <t xml:space="preserve">Балка 12 СТ3ПС-5 ГОСТ 8239-89    </t>
  </si>
  <si>
    <t xml:space="preserve"> 6,05  м</t>
  </si>
  <si>
    <t xml:space="preserve">Уголок 125 х 80 х 10    СТ3СП-5   ГОСТ 8510-86    </t>
  </si>
  <si>
    <t xml:space="preserve">Швеллер 22 П    СТ09ГС - 15 ГОСТ 8240-97 </t>
  </si>
  <si>
    <t xml:space="preserve">Полоса 8х30 СТ3ПС </t>
  </si>
  <si>
    <t xml:space="preserve">Штрипс г/к 
</t>
  </si>
  <si>
    <t>Штрипс 2.7х474 СТ3СП-5</t>
  </si>
  <si>
    <t>Штрипс 3.7х474 СТ3СП-5</t>
  </si>
  <si>
    <t xml:space="preserve">Швеллер 14 У    СТ3СП - 5 ГОСТ 8240-97   </t>
  </si>
  <si>
    <t>Швеллер 16 У    СТ3СП - 5 ГОСТ 8240-97</t>
  </si>
  <si>
    <t xml:space="preserve">Труба 40х40х4,0           ГОСТ 8639-82    </t>
  </si>
  <si>
    <t xml:space="preserve">Полоса 6х60 СТ3ПС </t>
  </si>
  <si>
    <t>Лист г/к  2    ГОСТ 16523-97/19904-90 1250Х2500 3СП</t>
  </si>
  <si>
    <t>Лист г/к  2.5 ГОСТ 16523-97/19904-90 1250Х2500 3СП</t>
  </si>
  <si>
    <t>Лист г/к  3    ГОСТ 16523-97/19904-90 1250Х2500 3СП</t>
  </si>
  <si>
    <t>Лист г/к  3    ГОСТ 16523-97/19904-90 1500Х6000 3СП</t>
  </si>
  <si>
    <t>Лист г/к  4    ГОСТ 16523-97/19904-90 1500х6000 3СП</t>
  </si>
  <si>
    <t>Лист г/к СТ09Г2С-12</t>
  </si>
  <si>
    <t xml:space="preserve">Лист г/к  3 СТ09Г2С-12 Кл. пр. 315 ГОСТ 19281-2014 1250х2500 </t>
  </si>
  <si>
    <t xml:space="preserve">Лист г/к  4 СТ09Г2С-12 Кл. пр. 315 ГОСТ 19281-2014 1500х6000 </t>
  </si>
  <si>
    <t xml:space="preserve">Лист г/к  5 СТ09Г2С-12 Кл. пр. 315 ГОСТ 19281-2014 1500х6000 </t>
  </si>
  <si>
    <t xml:space="preserve">Лист г/к  6 СТ09Г2С-12 Кл. пр. 315 ГОСТ 19281-2014 1500х6000 </t>
  </si>
  <si>
    <t xml:space="preserve">Лист г/к  8 СТ09Г2С-12 Кл. пр. 315 ГОСТ 19281-2014 1500х6000 </t>
  </si>
  <si>
    <t xml:space="preserve">Лист г/к  10 СТ09Г2С-12 Кл. пр. 315 ГОСТ 19281-2014 1500х6000 </t>
  </si>
  <si>
    <t xml:space="preserve">Лист г/к  10 СТ09Г2С-12 Кл. пр. 315 ГОСТ 19281-2014 2000х6000 </t>
  </si>
  <si>
    <t xml:space="preserve">Лист г/к  12 СТ09Г2С-12 Кл. пр. 315 ГОСТ 19281-2014 1500х6000 </t>
  </si>
  <si>
    <t xml:space="preserve">Лист г/к  12 СТ09Г2С-12 Кл. пр. 315 ГОСТ 19281-2014 2000х6000 </t>
  </si>
  <si>
    <t xml:space="preserve">Лист г/к  14 СТ09Г2С-12 Кл. пр. 315 ГОСТ 19281-2014 1500х6000 </t>
  </si>
  <si>
    <t xml:space="preserve">Лист г/к  14 СТ09Г2С-12 Кл. пр. 315 ГОСТ 19281-2014 2000х6000 </t>
  </si>
  <si>
    <t xml:space="preserve">Лист г/к  16 СТ09Г2С-12 Кл. пр. 315 ГОСТ 19281-2014 1500х6000 </t>
  </si>
  <si>
    <t xml:space="preserve">Лист г/к  16 СТ09Г2С-12 Кл. пр. 315 ГОСТ 19281-2014 2000х6000 </t>
  </si>
  <si>
    <t xml:space="preserve">Лист г/к  18 СТ09Г2С-12 Кл. пр. 315 ГОСТ 19281-2014 1500х6000 </t>
  </si>
  <si>
    <t xml:space="preserve">Лист г/к  18 СТ09Г2С-12 Кл. пр. 315 ГОСТ 19281-2014 2000х6000 </t>
  </si>
  <si>
    <t xml:space="preserve">Лист г/к  20 СТ09Г2С-12 Кл. пр. 315 ГОСТ 19281-2014 1500х6000 </t>
  </si>
  <si>
    <t xml:space="preserve">Лист г/к  20 СТ09Г2С-12 Кл. пр. 315 ГОСТ 19281-2014 2000х6000 </t>
  </si>
  <si>
    <t xml:space="preserve">Лист г/к  22 СТ09Г2С-12 Кл. пр. 315 ГОСТ 19281-2014 1500х6000 </t>
  </si>
  <si>
    <t xml:space="preserve">Лист г/к  22 СТ09Г2С-12 Кл. пр. 315 ГОСТ 19281-2014 2000х6000 </t>
  </si>
  <si>
    <t xml:space="preserve">Лист г/к  24 СТ09Г2С-12 Кл. пр. 315 ГОСТ 19281-2014 1500х6000 </t>
  </si>
  <si>
    <t xml:space="preserve">Лист г/к  24 СТ09Г2С-12 Кл. пр. 315 ГОСТ 19281-2014 2000х6000 </t>
  </si>
  <si>
    <t xml:space="preserve">Лист г/к  25 СТ09Г2С-12 Кл. пр. 315 ГОСТ 19281-2014 1500х6000 </t>
  </si>
  <si>
    <t xml:space="preserve">Лист г/к  25 СТ09Г2С-12 Кл. пр. 315 ГОСТ 19281-2014 2000х6000 </t>
  </si>
  <si>
    <t xml:space="preserve">Лист г/к  28 СТ09Г2С-12 Кл. пр. 315 ГОСТ 19281-2014 1500х6000 </t>
  </si>
  <si>
    <t xml:space="preserve">Лист г/к  28 СТ09Г2С-12 Кл. пр. 315 ГОСТ 19281-2014 2000х6000 </t>
  </si>
  <si>
    <t xml:space="preserve">Лист г/к  30 СТ09Г2С-12 Кл. пр. 315 ГОСТ 19281-2014 1500х6000 </t>
  </si>
  <si>
    <t xml:space="preserve">Лист г/к  30 СТ09Г2С-12 Кл. пр. 315 ГОСТ 19281-2014 2000х6000 </t>
  </si>
  <si>
    <t xml:space="preserve">Лист г/к  32 СТ09Г2С-12 Кл. пр. 315 ГОСТ 19281-2014 1500х6000 </t>
  </si>
  <si>
    <t xml:space="preserve">Лист г/к  32 СТ09Г2С-12 Кл. пр. 315 ГОСТ 19281-2014 2000х6000 </t>
  </si>
  <si>
    <t xml:space="preserve">Лист г/к  36 СТ09Г2С-12 Кл. пр. 315 ГОСТ 19281-2014 1500х6000 </t>
  </si>
  <si>
    <t xml:space="preserve">Лист г/к  36 СТ09Г2С-12 Кл. пр. 315 ГОСТ 19281-2014 2000х6000 </t>
  </si>
  <si>
    <t xml:space="preserve">Лист г/к  40 СТ09Г2С-12 Кл. пр. 315 ГОСТ 19281-2014 1500х6000 </t>
  </si>
  <si>
    <t xml:space="preserve">Лист г/к  40 СТ09Г2С-12 Кл. пр. 315 ГОСТ 19281-2014 2000х6000 </t>
  </si>
  <si>
    <t xml:space="preserve">Лист г/к  42 СТ09Г2С-12 Кл. пр. 315 ГОСТ 19281-2014 1500х6000 </t>
  </si>
  <si>
    <t xml:space="preserve">Лист г/к  42 СТ09Г2С-12 Кл. пр. 315 ГОСТ 19281-2014 2000х6000 </t>
  </si>
  <si>
    <t xml:space="preserve">Лист г/к  45 СТ09Г2С-12 Кл. пр. 315 ГОСТ 19281-2014 1500х6000 </t>
  </si>
  <si>
    <t xml:space="preserve">Лист г/к  45 СТ09Г2С-12 Кл. пр. 315 ГОСТ 19281-2014 2000х6000 </t>
  </si>
  <si>
    <t xml:space="preserve">Лист г/к  50 СТ09Г2С-12 Кл. пр. 315 ГОСТ 19281-2014 1500х6000 </t>
  </si>
  <si>
    <t xml:space="preserve">Лист г/к  50 СТ09Г2С-12 Кл. пр. 315 ГОСТ 19281-2014 2000х6000 </t>
  </si>
  <si>
    <t xml:space="preserve">Лист г/к  60 СТ09Г2С-12 Кл. пр. 315 ГОСТ 19281-2014 1500х6000  </t>
  </si>
  <si>
    <t xml:space="preserve">Лист г/к  14 СТ09Г2С-15 Кл. пр. 345 ГОСТ 19281-2014 1500х6000 </t>
  </si>
  <si>
    <t xml:space="preserve">Лист г/к  14 СТ09Г2С-15 Кл. пр. 345 ГОСТ 19281-2014 2000х6000 </t>
  </si>
  <si>
    <t xml:space="preserve">Лист г/к  16 СТ09Г2С-15 Кл. пр. 345 ГОСТ 19281-2014 1500х6000 </t>
  </si>
  <si>
    <t xml:space="preserve">Лист г/к  16 СТ09Г2С-15 Кл. пр. 345 ГОСТ 19281-2014 2000х6000 </t>
  </si>
  <si>
    <t xml:space="preserve">Лист г/к  18 СТ09Г2С-15 Кл. пр. 345 ГОСТ 19281-2014 1500х6000 </t>
  </si>
  <si>
    <t xml:space="preserve">Лист г/к  18 СТ09Г2С-15 Кл. пр. 345 ГОСТ 19281-2014 2000х6000 </t>
  </si>
  <si>
    <t xml:space="preserve">Лист г/к  20 СТ09Г2С-15 Кл. пр. 345 ГОСТ 19281-2014 1500х6000 </t>
  </si>
  <si>
    <t xml:space="preserve">Лист г/к  20 СТ09Г2С-15 Кл. пр. 345 ГОСТ 19281-2014 2000х6000 </t>
  </si>
  <si>
    <t xml:space="preserve">Лист г/к  22 СТ09Г2С-15 Кл. пр. 345 ГОСТ 19281-2014 1500х6000 </t>
  </si>
  <si>
    <t xml:space="preserve">Лист г/к  22 СТ09Г2С-15 Кл. пр. 345 ГОСТ 19281-2014 2000х6000 </t>
  </si>
  <si>
    <t xml:space="preserve">Лист г/к  25 СТ09Г2С-15 Кл. пр. 345 ГОСТ 19281-2014 1500х6000 </t>
  </si>
  <si>
    <t xml:space="preserve">Лист г/к  25 СТ09Г2С-15 Кл. пр. 345 ГОСТ 19281-2014 2000х6000 </t>
  </si>
  <si>
    <t xml:space="preserve">Лист г/к  28 СТ09Г2С-15 Кл. пр. 345 ГОСТ 19281-2014 1500х6000 </t>
  </si>
  <si>
    <t xml:space="preserve">Лист г/к  28 СТ09Г2С-15 Кл. пр. 345 ГОСТ 19281-2014 2000х6000 </t>
  </si>
  <si>
    <t xml:space="preserve">Лист г/к  30 СТ09Г2С-15 Кл. пр. 345 ГОСТ 19281-2014 1500х6000 </t>
  </si>
  <si>
    <t xml:space="preserve">Лист г/к  30 СТ09Г2С-15 Кл. пр. 345 ГОСТ 19281-2014 2000х6000 </t>
  </si>
  <si>
    <t xml:space="preserve">Лист г/к  32 СТ09Г2С-15 Кл. пр. 345 ГОСТ 19281-2014 1500х6000 </t>
  </si>
  <si>
    <t xml:space="preserve">Лист г/к  32 СТ09Г2С-15 Кл. пр. 345 ГОСТ 19281-2014 2000х6000 </t>
  </si>
  <si>
    <t xml:space="preserve">Лист г/к  36 СТ09Г2С-15 Кл. пр. 345 ГОСТ 19281-2014 1500х6000 </t>
  </si>
  <si>
    <t xml:space="preserve">Лист г/к  36 СТ09Г2С-15 Кл. пр. 345 ГОСТ 19281-2014 2000х6000 </t>
  </si>
  <si>
    <t xml:space="preserve">Лист г/к  40 СТ09Г2С-15 Кл. пр. 345 ГОСТ 19281-2014 1500х6000 </t>
  </si>
  <si>
    <t xml:space="preserve">Лист г/к  40 СТ09Г2С-15 Кл. пр. 345 ГОСТ 19281-2014 2000х6000 </t>
  </si>
  <si>
    <t xml:space="preserve">Лист г/к  42 СТ09Г2С-15 Кл. пр. 345 ГОСТ 19281-2014 1500х6000 </t>
  </si>
  <si>
    <t xml:space="preserve">Лист г/к  42 СТ09Г2С-15 Кл. пр. 345 ГОСТ 19281-2014 2000х6000 </t>
  </si>
  <si>
    <t xml:space="preserve">Лист г/к  45 СТ09Г2С-15 Кл. пр. 345 ГОСТ 19281-2014 1500х6000 </t>
  </si>
  <si>
    <t xml:space="preserve">Лист г/к  45 СТ09Г2С-15 Кл. пр. 345 ГОСТ 19281-2014 2000х6000 </t>
  </si>
  <si>
    <t xml:space="preserve">Лист г/к  50 СТ09Г2С-15 Кл. пр. 345 ГОСТ 19281-2014 1500х6000 </t>
  </si>
  <si>
    <t xml:space="preserve">Лист г/к  50 СТ09Г2С-15 Кл. пр. 345 ГОСТ 19281-2014 2000х6000 </t>
  </si>
  <si>
    <t xml:space="preserve">Лист г/к  60 СТ09Г2С-15 Кл. пр. 315 ГОСТ 19281-2014 1500х6000 </t>
  </si>
  <si>
    <t xml:space="preserve">Уголок 125 х 9 СТ3СП-5   ГОСТ 8509-93  </t>
  </si>
  <si>
    <t xml:space="preserve">Швеллер 24 П    СТ09ГС - 15 ГОСТ 8240-97 </t>
  </si>
  <si>
    <t>Лист г/к  8    рифленый ГОСТ 8568-77 1500х6000 3СП</t>
  </si>
  <si>
    <t>Балка 12 Б1 СТ3СП-5 ГОСТ 57837-2017</t>
  </si>
  <si>
    <t>Балка 12 Б2 СТ3СП-5 ГОСТ 57837-2017</t>
  </si>
  <si>
    <t>Балка 30 СТ3ПС-5 ГОСТ 8239-89                            Лежалая</t>
  </si>
  <si>
    <t xml:space="preserve">Лист г/к  8 СТ09Г2С-12 Кл. пр. 315 ГОСТ 19281-2014 2000х6000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</si>
</sst>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\ ##0"/>
    <numFmt numFmtId="177" formatCode="_-* #\ ##0.00&quot;р.&quot;_-;\-* #\ ##0.00&quot;р.&quot;_-;_-* &quot;-&quot;??&quot;р.&quot;_-;_-@_-"/>
  </numFmts>
  <fonts count="53">
    <font>
      <sz val="10"/>
      <name val="Arial Cyr"/>
      <family val="0"/>
    </font>
    <font>
      <sz val="12"/>
      <color indexed="8"/>
      <name val="Times New Roman"/>
      <family val="2"/>
    </font>
    <font>
      <sz val="10"/>
      <name val="Arial"/>
      <family val="2"/>
    </font>
    <font>
      <sz val="10"/>
      <name val="Calibri"/>
      <family val="2"/>
    </font>
    <font>
      <sz val="8"/>
      <name val="Arial Cyr"/>
      <family val="0"/>
    </font>
    <font>
      <b/>
      <sz val="14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b/>
      <sz val="6"/>
      <name val="Arial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1"/>
      <color indexed="8"/>
      <name val="Arial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1"/>
      <color theme="1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>
        <color indexed="63"/>
      </bottom>
    </border>
    <border>
      <left style="thin"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/>
      <right style="thin"/>
      <top style="thin"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thin"/>
      <right/>
      <top style="thin"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 style="thin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7" fillId="33" borderId="10" xfId="42" applyNumberFormat="1" applyFont="1" applyFill="1" applyBorder="1" applyAlignment="1">
      <alignment horizontal="center" vertical="center"/>
    </xf>
    <xf numFmtId="2" fontId="8" fillId="33" borderId="11" xfId="42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/>
    </xf>
    <xf numFmtId="176" fontId="8" fillId="33" borderId="11" xfId="0" applyNumberFormat="1" applyFont="1" applyFill="1" applyBorder="1" applyAlignment="1">
      <alignment horizontal="center" vertical="center"/>
    </xf>
    <xf numFmtId="177" fontId="9" fillId="33" borderId="10" xfId="42" applyNumberFormat="1" applyFont="1" applyFill="1" applyBorder="1" applyAlignment="1">
      <alignment horizontal="left" vertical="center"/>
    </xf>
    <xf numFmtId="2" fontId="10" fillId="33" borderId="11" xfId="42" applyNumberFormat="1" applyFont="1" applyFill="1" applyBorder="1" applyAlignment="1">
      <alignment horizontal="center" vertical="center"/>
    </xf>
    <xf numFmtId="176" fontId="6" fillId="33" borderId="11" xfId="65" applyNumberFormat="1" applyFont="1" applyFill="1" applyBorder="1" applyAlignment="1">
      <alignment horizontal="center"/>
      <protection/>
    </xf>
    <xf numFmtId="176" fontId="6" fillId="33" borderId="12" xfId="65" applyNumberFormat="1" applyFont="1" applyFill="1" applyBorder="1" applyAlignment="1">
      <alignment horizontal="center"/>
      <protection/>
    </xf>
    <xf numFmtId="0" fontId="6" fillId="33" borderId="13" xfId="0" applyNumberFormat="1" applyFont="1" applyFill="1" applyBorder="1" applyAlignment="1">
      <alignment horizontal="center"/>
    </xf>
    <xf numFmtId="0" fontId="6" fillId="33" borderId="14" xfId="0" applyNumberFormat="1" applyFont="1" applyFill="1" applyBorder="1" applyAlignment="1">
      <alignment horizontal="center"/>
    </xf>
    <xf numFmtId="176" fontId="6" fillId="33" borderId="15" xfId="0" applyNumberFormat="1" applyFont="1" applyFill="1" applyBorder="1" applyAlignment="1">
      <alignment horizontal="center"/>
    </xf>
    <xf numFmtId="176" fontId="6" fillId="33" borderId="16" xfId="0" applyNumberFormat="1" applyFont="1" applyFill="1" applyBorder="1" applyAlignment="1">
      <alignment horizontal="center"/>
    </xf>
    <xf numFmtId="0" fontId="6" fillId="33" borderId="11" xfId="0" applyNumberFormat="1" applyFont="1" applyFill="1" applyBorder="1" applyAlignment="1">
      <alignment horizontal="center"/>
    </xf>
    <xf numFmtId="177" fontId="9" fillId="33" borderId="17" xfId="42" applyNumberFormat="1" applyFont="1" applyFill="1" applyBorder="1" applyAlignment="1">
      <alignment horizontal="left" vertical="center"/>
    </xf>
    <xf numFmtId="2" fontId="10" fillId="33" borderId="16" xfId="42" applyNumberFormat="1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/>
    </xf>
    <xf numFmtId="0" fontId="6" fillId="33" borderId="18" xfId="0" applyNumberFormat="1" applyFont="1" applyFill="1" applyBorder="1" applyAlignment="1">
      <alignment horizontal="center"/>
    </xf>
    <xf numFmtId="177" fontId="9" fillId="33" borderId="19" xfId="42" applyNumberFormat="1" applyFont="1" applyFill="1" applyBorder="1" applyAlignment="1">
      <alignment horizontal="left" vertical="center"/>
    </xf>
    <xf numFmtId="177" fontId="9" fillId="33" borderId="13" xfId="42" applyNumberFormat="1" applyFont="1" applyFill="1" applyBorder="1" applyAlignment="1">
      <alignment horizontal="left" vertical="center"/>
    </xf>
    <xf numFmtId="177" fontId="7" fillId="33" borderId="10" xfId="42" applyNumberFormat="1" applyFont="1" applyFill="1" applyBorder="1" applyAlignment="1">
      <alignment horizontal="center" vertical="center"/>
    </xf>
    <xf numFmtId="177" fontId="7" fillId="33" borderId="11" xfId="42" applyNumberFormat="1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177" fontId="7" fillId="33" borderId="19" xfId="42" applyNumberFormat="1" applyFont="1" applyFill="1" applyBorder="1" applyAlignment="1">
      <alignment horizontal="center" vertical="center"/>
    </xf>
    <xf numFmtId="177" fontId="7" fillId="33" borderId="13" xfId="42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177" fontId="7" fillId="33" borderId="24" xfId="42" applyNumberFormat="1" applyFont="1" applyFill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176" fontId="6" fillId="0" borderId="27" xfId="0" applyNumberFormat="1" applyFont="1" applyBorder="1" applyAlignment="1">
      <alignment horizontal="center"/>
    </xf>
    <xf numFmtId="0" fontId="5" fillId="34" borderId="28" xfId="0" applyFont="1" applyFill="1" applyBorder="1" applyAlignment="1">
      <alignment horizontal="center" vertical="center"/>
    </xf>
    <xf numFmtId="176" fontId="8" fillId="33" borderId="27" xfId="0" applyNumberFormat="1" applyFont="1" applyFill="1" applyBorder="1" applyAlignment="1">
      <alignment horizontal="center" vertical="center"/>
    </xf>
    <xf numFmtId="177" fontId="9" fillId="33" borderId="29" xfId="42" applyNumberFormat="1" applyFont="1" applyFill="1" applyBorder="1" applyAlignment="1">
      <alignment horizontal="left" vertical="center"/>
    </xf>
    <xf numFmtId="2" fontId="10" fillId="33" borderId="27" xfId="42" applyNumberFormat="1" applyFont="1" applyFill="1" applyBorder="1" applyAlignment="1">
      <alignment horizontal="center"/>
    </xf>
    <xf numFmtId="176" fontId="6" fillId="33" borderId="27" xfId="65" applyNumberFormat="1" applyFont="1" applyFill="1" applyBorder="1" applyAlignment="1">
      <alignment horizontal="center"/>
      <protection/>
    </xf>
    <xf numFmtId="176" fontId="6" fillId="33" borderId="25" xfId="65" applyNumberFormat="1" applyFont="1" applyFill="1" applyBorder="1" applyAlignment="1">
      <alignment horizontal="center"/>
      <protection/>
    </xf>
    <xf numFmtId="176" fontId="6" fillId="0" borderId="27" xfId="0" applyNumberFormat="1" applyFont="1" applyBorder="1" applyAlignment="1">
      <alignment horizontal="center"/>
    </xf>
    <xf numFmtId="0" fontId="6" fillId="33" borderId="28" xfId="0" applyNumberFormat="1" applyFont="1" applyFill="1" applyBorder="1" applyAlignment="1">
      <alignment horizontal="center"/>
    </xf>
    <xf numFmtId="0" fontId="6" fillId="33" borderId="30" xfId="0" applyNumberFormat="1" applyFont="1" applyFill="1" applyBorder="1" applyAlignment="1">
      <alignment horizontal="center"/>
    </xf>
    <xf numFmtId="2" fontId="10" fillId="33" borderId="27" xfId="42" applyNumberFormat="1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 applyProtection="1">
      <alignment horizontal="center"/>
      <protection/>
    </xf>
    <xf numFmtId="49" fontId="6" fillId="33" borderId="30" xfId="0" applyNumberFormat="1" applyFont="1" applyFill="1" applyBorder="1" applyAlignment="1">
      <alignment horizontal="center"/>
    </xf>
    <xf numFmtId="176" fontId="52" fillId="0" borderId="27" xfId="0" applyNumberFormat="1" applyFont="1" applyBorder="1" applyAlignment="1">
      <alignment horizontal="center"/>
    </xf>
    <xf numFmtId="177" fontId="9" fillId="33" borderId="31" xfId="42" applyNumberFormat="1" applyFont="1" applyFill="1" applyBorder="1" applyAlignment="1">
      <alignment horizontal="left" vertical="center"/>
    </xf>
    <xf numFmtId="2" fontId="10" fillId="33" borderId="32" xfId="42" applyNumberFormat="1" applyFont="1" applyFill="1" applyBorder="1" applyAlignment="1">
      <alignment horizontal="center" vertical="center"/>
    </xf>
    <xf numFmtId="0" fontId="6" fillId="33" borderId="33" xfId="0" applyNumberFormat="1" applyFont="1" applyFill="1" applyBorder="1" applyAlignment="1">
      <alignment horizontal="center"/>
    </xf>
    <xf numFmtId="0" fontId="6" fillId="33" borderId="34" xfId="0" applyNumberFormat="1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27" xfId="0" applyNumberFormat="1" applyFont="1" applyFill="1" applyBorder="1" applyAlignment="1">
      <alignment horizontal="center"/>
    </xf>
    <xf numFmtId="0" fontId="6" fillId="33" borderId="30" xfId="0" applyNumberFormat="1" applyFont="1" applyFill="1" applyBorder="1" applyAlignment="1">
      <alignment horizontal="center" vertical="center"/>
    </xf>
    <xf numFmtId="2" fontId="6" fillId="33" borderId="30" xfId="0" applyNumberFormat="1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176" fontId="6" fillId="0" borderId="36" xfId="0" applyNumberFormat="1" applyFont="1" applyBorder="1" applyAlignment="1">
      <alignment horizontal="center"/>
    </xf>
    <xf numFmtId="0" fontId="5" fillId="34" borderId="37" xfId="0" applyFont="1" applyFill="1" applyBorder="1" applyAlignment="1">
      <alignment horizontal="center" vertical="center"/>
    </xf>
    <xf numFmtId="177" fontId="9" fillId="33" borderId="29" xfId="42" applyNumberFormat="1" applyFont="1" applyFill="1" applyBorder="1" applyAlignment="1">
      <alignment horizontal="left"/>
    </xf>
    <xf numFmtId="0" fontId="6" fillId="33" borderId="25" xfId="0" applyNumberFormat="1" applyFont="1" applyFill="1" applyBorder="1" applyAlignment="1">
      <alignment horizontal="center"/>
    </xf>
    <xf numFmtId="0" fontId="5" fillId="34" borderId="38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177" fontId="9" fillId="33" borderId="41" xfId="42" applyNumberFormat="1" applyFont="1" applyFill="1" applyBorder="1" applyAlignment="1">
      <alignment vertical="center"/>
    </xf>
    <xf numFmtId="177" fontId="9" fillId="33" borderId="28" xfId="42" applyNumberFormat="1" applyFont="1" applyFill="1" applyBorder="1" applyAlignment="1">
      <alignment vertical="center"/>
    </xf>
    <xf numFmtId="176" fontId="6" fillId="33" borderId="33" xfId="0" applyNumberFormat="1" applyFont="1" applyFill="1" applyBorder="1" applyAlignment="1">
      <alignment horizontal="center"/>
    </xf>
    <xf numFmtId="176" fontId="6" fillId="33" borderId="27" xfId="0" applyNumberFormat="1" applyFont="1" applyFill="1" applyBorder="1" applyAlignment="1">
      <alignment horizontal="center"/>
    </xf>
    <xf numFmtId="176" fontId="6" fillId="33" borderId="28" xfId="0" applyNumberFormat="1" applyFont="1" applyFill="1" applyBorder="1" applyAlignment="1">
      <alignment horizontal="center"/>
    </xf>
    <xf numFmtId="177" fontId="9" fillId="33" borderId="25" xfId="42" applyNumberFormat="1" applyFont="1" applyFill="1" applyBorder="1" applyAlignment="1">
      <alignment vertical="center"/>
    </xf>
    <xf numFmtId="176" fontId="6" fillId="33" borderId="32" xfId="65" applyNumberFormat="1" applyFont="1" applyFill="1" applyBorder="1" applyAlignment="1">
      <alignment horizontal="center"/>
      <protection/>
    </xf>
    <xf numFmtId="176" fontId="6" fillId="33" borderId="42" xfId="65" applyNumberFormat="1" applyFont="1" applyFill="1" applyBorder="1" applyAlignment="1">
      <alignment horizontal="center"/>
      <protection/>
    </xf>
    <xf numFmtId="176" fontId="6" fillId="0" borderId="32" xfId="0" applyNumberFormat="1" applyFont="1" applyBorder="1" applyAlignment="1">
      <alignment horizontal="center"/>
    </xf>
    <xf numFmtId="0" fontId="5" fillId="34" borderId="43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177" fontId="9" fillId="33" borderId="35" xfId="42" applyNumberFormat="1" applyFont="1" applyFill="1" applyBorder="1" applyAlignment="1">
      <alignment horizontal="left" vertical="center"/>
    </xf>
    <xf numFmtId="2" fontId="10" fillId="33" borderId="36" xfId="42" applyNumberFormat="1" applyFont="1" applyFill="1" applyBorder="1" applyAlignment="1">
      <alignment horizontal="center" vertical="center"/>
    </xf>
    <xf numFmtId="0" fontId="6" fillId="33" borderId="46" xfId="0" applyNumberFormat="1" applyFont="1" applyFill="1" applyBorder="1" applyAlignment="1">
      <alignment horizontal="center"/>
    </xf>
    <xf numFmtId="0" fontId="6" fillId="33" borderId="37" xfId="0" applyNumberFormat="1" applyFont="1" applyFill="1" applyBorder="1" applyAlignment="1">
      <alignment horizontal="center"/>
    </xf>
    <xf numFmtId="0" fontId="5" fillId="34" borderId="47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177" fontId="5" fillId="34" borderId="47" xfId="42" applyNumberFormat="1" applyFont="1" applyFill="1" applyBorder="1" applyAlignment="1">
      <alignment horizontal="center" vertical="center"/>
    </xf>
    <xf numFmtId="177" fontId="5" fillId="34" borderId="48" xfId="42" applyNumberFormat="1" applyFont="1" applyFill="1" applyBorder="1" applyAlignment="1">
      <alignment horizontal="center" vertical="center"/>
    </xf>
    <xf numFmtId="177" fontId="5" fillId="34" borderId="49" xfId="42" applyNumberFormat="1" applyFont="1" applyFill="1" applyBorder="1" applyAlignment="1">
      <alignment horizontal="center" vertical="center"/>
    </xf>
    <xf numFmtId="2" fontId="10" fillId="33" borderId="36" xfId="42" applyNumberFormat="1" applyFont="1" applyFill="1" applyBorder="1" applyAlignment="1">
      <alignment horizontal="center"/>
    </xf>
    <xf numFmtId="177" fontId="9" fillId="33" borderId="41" xfId="42" applyNumberFormat="1" applyFont="1" applyFill="1" applyBorder="1" applyAlignment="1">
      <alignment horizontal="left" vertical="center"/>
    </xf>
    <xf numFmtId="177" fontId="9" fillId="33" borderId="28" xfId="42" applyNumberFormat="1" applyFont="1" applyFill="1" applyBorder="1" applyAlignment="1">
      <alignment horizontal="left" vertical="center"/>
    </xf>
    <xf numFmtId="177" fontId="9" fillId="33" borderId="38" xfId="42" applyNumberFormat="1" applyFont="1" applyFill="1" applyBorder="1" applyAlignment="1">
      <alignment horizontal="left" vertical="center"/>
    </xf>
    <xf numFmtId="177" fontId="9" fillId="33" borderId="46" xfId="42" applyNumberFormat="1" applyFont="1" applyFill="1" applyBorder="1" applyAlignment="1">
      <alignment horizontal="left" vertical="center"/>
    </xf>
    <xf numFmtId="177" fontId="7" fillId="33" borderId="27" xfId="42" applyNumberFormat="1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177" fontId="9" fillId="33" borderId="50" xfId="42" applyNumberFormat="1" applyFont="1" applyFill="1" applyBorder="1" applyAlignment="1">
      <alignment vertical="center"/>
    </xf>
    <xf numFmtId="177" fontId="9" fillId="33" borderId="46" xfId="42" applyNumberFormat="1" applyFont="1" applyFill="1" applyBorder="1" applyAlignment="1">
      <alignment vertical="center"/>
    </xf>
    <xf numFmtId="177" fontId="7" fillId="33" borderId="51" xfId="42" applyNumberFormat="1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8" fillId="33" borderId="53" xfId="0" applyFont="1" applyFill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177" fontId="9" fillId="33" borderId="41" xfId="42" applyNumberFormat="1" applyFont="1" applyFill="1" applyBorder="1" applyAlignment="1">
      <alignment horizontal="left" vertical="center"/>
    </xf>
    <xf numFmtId="177" fontId="9" fillId="33" borderId="28" xfId="42" applyNumberFormat="1" applyFont="1" applyFill="1" applyBorder="1" applyAlignment="1">
      <alignment horizontal="left" vertical="center"/>
    </xf>
    <xf numFmtId="177" fontId="9" fillId="33" borderId="55" xfId="42" applyNumberFormat="1" applyFont="1" applyFill="1" applyBorder="1" applyAlignment="1">
      <alignment horizontal="left" vertical="center"/>
    </xf>
    <xf numFmtId="177" fontId="9" fillId="33" borderId="33" xfId="42" applyNumberFormat="1" applyFont="1" applyFill="1" applyBorder="1" applyAlignment="1">
      <alignment horizontal="left" vertical="center"/>
    </xf>
    <xf numFmtId="0" fontId="5" fillId="34" borderId="41" xfId="0" applyFont="1" applyFill="1" applyBorder="1" applyAlignment="1">
      <alignment horizontal="center" vertical="center" wrapText="1"/>
    </xf>
    <xf numFmtId="0" fontId="5" fillId="34" borderId="56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  <xf numFmtId="176" fontId="6" fillId="33" borderId="28" xfId="65" applyNumberFormat="1" applyFont="1" applyFill="1" applyBorder="1" applyAlignment="1">
      <alignment horizontal="center"/>
      <protection/>
    </xf>
    <xf numFmtId="0" fontId="5" fillId="34" borderId="41" xfId="0" applyFont="1" applyFill="1" applyBorder="1" applyAlignment="1">
      <alignment horizontal="center" vertical="center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2 2" xfId="45"/>
    <cellStyle name="Денежный 3" xfId="46"/>
    <cellStyle name="Денежный 4" xfId="47"/>
    <cellStyle name="Денежный 5" xfId="48"/>
    <cellStyle name="Денежный 6" xfId="49"/>
    <cellStyle name="Денежный 7" xfId="50"/>
    <cellStyle name="Денежный 8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10" xfId="60"/>
    <cellStyle name="Обычный 11" xfId="61"/>
    <cellStyle name="Обычный 2" xfId="62"/>
    <cellStyle name="Обычный 2 18" xfId="63"/>
    <cellStyle name="Обычный 2 19" xfId="64"/>
    <cellStyle name="Обычный 2 2" xfId="65"/>
    <cellStyle name="Обычный 2 3" xfId="66"/>
    <cellStyle name="Обычный 2 30" xfId="67"/>
    <cellStyle name="Обычный 2 4" xfId="68"/>
    <cellStyle name="Обычный 2 5" xfId="69"/>
    <cellStyle name="Обычный 2 6" xfId="70"/>
    <cellStyle name="Обычный 2 7" xfId="71"/>
    <cellStyle name="Обычный 2 8" xfId="72"/>
    <cellStyle name="Обычный 3" xfId="73"/>
    <cellStyle name="Обычный 4" xfId="74"/>
    <cellStyle name="Обычный 4 2" xfId="75"/>
    <cellStyle name="Обычный 5" xfId="76"/>
    <cellStyle name="Обычный 5 2" xfId="77"/>
    <cellStyle name="Обычный 58 5" xfId="78"/>
    <cellStyle name="Обычный 58 7" xfId="79"/>
    <cellStyle name="Обычный 58 8" xfId="80"/>
    <cellStyle name="Обычный 59" xfId="81"/>
    <cellStyle name="Обычный 6" xfId="82"/>
    <cellStyle name="Обычный 60 2" xfId="83"/>
    <cellStyle name="Обычный 7" xfId="84"/>
    <cellStyle name="Обычный 7 18 2" xfId="85"/>
    <cellStyle name="Обычный 8" xfId="86"/>
    <cellStyle name="Обычный 9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76200</xdr:rowOff>
    </xdr:from>
    <xdr:to>
      <xdr:col>7</xdr:col>
      <xdr:colOff>95250</xdr:colOff>
      <xdr:row>6</xdr:row>
      <xdr:rowOff>171450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4438650" y="76200"/>
          <a:ext cx="29146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г. Новосибирск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ул. Станционная 15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тел. (383) 209-26-36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(383) 209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26-46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сот. 8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913 774 25 53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e-mail: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safronovmcs@mail.ru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1781175</xdr:colOff>
      <xdr:row>7</xdr:row>
      <xdr:rowOff>66675</xdr:rowOff>
    </xdr:to>
    <xdr:sp>
      <xdr:nvSpPr>
        <xdr:cNvPr id="2" name="TextBox 65"/>
        <xdr:cNvSpPr txBox="1">
          <a:spLocks noChangeArrowheads="1"/>
        </xdr:cNvSpPr>
      </xdr:nvSpPr>
      <xdr:spPr>
        <a:xfrm>
          <a:off x="0" y="0"/>
          <a:ext cx="178117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г. Новосибирск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ул. Станционная,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тел. (383) 209-26-36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(383) 209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26-46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сот. 8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913 774 25 53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e-mail: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mcs54@mail.ru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2276475</xdr:colOff>
      <xdr:row>0</xdr:row>
      <xdr:rowOff>152400</xdr:rowOff>
    </xdr:from>
    <xdr:to>
      <xdr:col>3</xdr:col>
      <xdr:colOff>95250</xdr:colOff>
      <xdr:row>6</xdr:row>
      <xdr:rowOff>19050</xdr:rowOff>
    </xdr:to>
    <xdr:pic>
      <xdr:nvPicPr>
        <xdr:cNvPr id="3" name="Рисунок 15" descr="Логотип МЦС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152400"/>
          <a:ext cx="22098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4"/>
  <sheetViews>
    <sheetView tabSelected="1" view="pageBreakPreview" zoomScaleSheetLayoutView="100" workbookViewId="0" topLeftCell="A1">
      <selection activeCell="A8" sqref="A8:G8"/>
    </sheetView>
  </sheetViews>
  <sheetFormatPr defaultColWidth="9.00390625" defaultRowHeight="12.75"/>
  <cols>
    <col min="1" max="1" width="42.25390625" style="0" customWidth="1"/>
    <col min="2" max="2" width="7.00390625" style="0" customWidth="1"/>
    <col min="3" max="3" width="8.375" style="0" customWidth="1"/>
    <col min="4" max="4" width="9.625" style="0" customWidth="1"/>
    <col min="5" max="5" width="8.625" style="0" customWidth="1"/>
    <col min="6" max="6" width="8.25390625" style="0" customWidth="1"/>
    <col min="7" max="7" width="11.125" style="0" customWidth="1"/>
  </cols>
  <sheetData>
    <row r="1" spans="1:12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8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7" s="1" customFormat="1" ht="18">
      <c r="A8" s="43" t="s">
        <v>0</v>
      </c>
      <c r="B8" s="44"/>
      <c r="C8" s="44"/>
      <c r="D8" s="44"/>
      <c r="E8" s="45"/>
      <c r="F8" s="44"/>
      <c r="G8" s="46"/>
    </row>
    <row r="9" spans="1:7" s="1" customFormat="1" ht="15.75">
      <c r="A9" s="5" t="s">
        <v>1</v>
      </c>
      <c r="B9" s="6" t="s">
        <v>2</v>
      </c>
      <c r="C9" s="7" t="s">
        <v>3</v>
      </c>
      <c r="D9" s="8" t="s">
        <v>4</v>
      </c>
      <c r="E9" s="47" t="s">
        <v>478</v>
      </c>
      <c r="F9" s="9" t="s">
        <v>5</v>
      </c>
      <c r="G9" s="10" t="s">
        <v>6</v>
      </c>
    </row>
    <row r="10" spans="1:7" s="1" customFormat="1" ht="15">
      <c r="A10" s="48" t="s">
        <v>7</v>
      </c>
      <c r="B10" s="49" t="s">
        <v>8</v>
      </c>
      <c r="C10" s="50">
        <f aca="true" t="shared" si="0" ref="C10:D25">SUM(D10,400)</f>
        <v>70400</v>
      </c>
      <c r="D10" s="51">
        <v>70000</v>
      </c>
      <c r="E10" s="52">
        <v>71000</v>
      </c>
      <c r="F10" s="53">
        <v>0.26</v>
      </c>
      <c r="G10" s="54">
        <v>850</v>
      </c>
    </row>
    <row r="11" spans="1:7" s="1" customFormat="1" ht="15">
      <c r="A11" s="48" t="s">
        <v>511</v>
      </c>
      <c r="B11" s="49" t="s">
        <v>8</v>
      </c>
      <c r="C11" s="50">
        <f t="shared" si="0"/>
        <v>71800</v>
      </c>
      <c r="D11" s="51">
        <f t="shared" si="0"/>
        <v>71400</v>
      </c>
      <c r="E11" s="52">
        <v>71000</v>
      </c>
      <c r="F11" s="53">
        <v>0.26</v>
      </c>
      <c r="G11" s="54">
        <v>1450</v>
      </c>
    </row>
    <row r="12" spans="1:7" s="1" customFormat="1" ht="15">
      <c r="A12" s="48" t="s">
        <v>511</v>
      </c>
      <c r="B12" s="55" t="s">
        <v>9</v>
      </c>
      <c r="C12" s="50">
        <f t="shared" si="0"/>
        <v>75800</v>
      </c>
      <c r="D12" s="51">
        <f t="shared" si="0"/>
        <v>75400</v>
      </c>
      <c r="E12" s="56">
        <v>75000</v>
      </c>
      <c r="F12" s="53">
        <v>0.26</v>
      </c>
      <c r="G12" s="57" t="s">
        <v>10</v>
      </c>
    </row>
    <row r="13" spans="1:7" s="1" customFormat="1" ht="15">
      <c r="A13" s="48" t="s">
        <v>11</v>
      </c>
      <c r="B13" s="55" t="s">
        <v>8</v>
      </c>
      <c r="C13" s="50">
        <f t="shared" si="0"/>
        <v>71400</v>
      </c>
      <c r="D13" s="51">
        <f t="shared" si="0"/>
        <v>71000</v>
      </c>
      <c r="E13" s="52">
        <v>70600</v>
      </c>
      <c r="F13" s="53">
        <v>0.395</v>
      </c>
      <c r="G13" s="54">
        <v>850</v>
      </c>
    </row>
    <row r="14" spans="1:7" s="1" customFormat="1" ht="15">
      <c r="A14" s="48" t="s">
        <v>512</v>
      </c>
      <c r="B14" s="49" t="s">
        <v>8</v>
      </c>
      <c r="C14" s="50">
        <f t="shared" si="0"/>
        <v>71400</v>
      </c>
      <c r="D14" s="51">
        <f t="shared" si="0"/>
        <v>71000</v>
      </c>
      <c r="E14" s="52">
        <v>70600</v>
      </c>
      <c r="F14" s="53">
        <v>0.395</v>
      </c>
      <c r="G14" s="54">
        <v>1450</v>
      </c>
    </row>
    <row r="15" spans="1:7" s="1" customFormat="1" ht="15">
      <c r="A15" s="48" t="s">
        <v>512</v>
      </c>
      <c r="B15" s="55" t="s">
        <v>9</v>
      </c>
      <c r="C15" s="50">
        <v>74000</v>
      </c>
      <c r="D15" s="51">
        <v>73600</v>
      </c>
      <c r="E15" s="52">
        <v>73600</v>
      </c>
      <c r="F15" s="53">
        <v>0.395</v>
      </c>
      <c r="G15" s="54">
        <v>2.4</v>
      </c>
    </row>
    <row r="16" spans="1:7" s="1" customFormat="1" ht="15">
      <c r="A16" s="48" t="s">
        <v>12</v>
      </c>
      <c r="B16" s="55" t="s">
        <v>8</v>
      </c>
      <c r="C16" s="50">
        <f aca="true" t="shared" si="1" ref="C16:D18">SUM(D16,400)</f>
        <v>71400</v>
      </c>
      <c r="D16" s="51">
        <f t="shared" si="1"/>
        <v>71000</v>
      </c>
      <c r="E16" s="52">
        <v>70600</v>
      </c>
      <c r="F16" s="53">
        <v>0.616</v>
      </c>
      <c r="G16" s="54">
        <v>850</v>
      </c>
    </row>
    <row r="17" spans="1:7" s="1" customFormat="1" ht="15">
      <c r="A17" s="48" t="s">
        <v>513</v>
      </c>
      <c r="B17" s="55" t="s">
        <v>8</v>
      </c>
      <c r="C17" s="50">
        <f t="shared" si="1"/>
        <v>71400</v>
      </c>
      <c r="D17" s="51">
        <f t="shared" si="1"/>
        <v>71000</v>
      </c>
      <c r="E17" s="52">
        <v>70600</v>
      </c>
      <c r="F17" s="53">
        <v>0.616</v>
      </c>
      <c r="G17" s="54">
        <v>1450</v>
      </c>
    </row>
    <row r="18" spans="1:7" s="1" customFormat="1" ht="15">
      <c r="A18" s="48" t="s">
        <v>513</v>
      </c>
      <c r="B18" s="55">
        <v>6.05</v>
      </c>
      <c r="C18" s="50">
        <f t="shared" si="1"/>
        <v>74400</v>
      </c>
      <c r="D18" s="51">
        <f t="shared" si="1"/>
        <v>74000</v>
      </c>
      <c r="E18" s="52">
        <v>73600</v>
      </c>
      <c r="F18" s="53">
        <v>0.66</v>
      </c>
      <c r="G18" s="54">
        <v>4</v>
      </c>
    </row>
    <row r="19" spans="1:7" s="1" customFormat="1" ht="15">
      <c r="A19" s="48" t="s">
        <v>12</v>
      </c>
      <c r="B19" s="55" t="s">
        <v>15</v>
      </c>
      <c r="C19" s="50">
        <f t="shared" si="0"/>
        <v>74400</v>
      </c>
      <c r="D19" s="51">
        <f t="shared" si="0"/>
        <v>74000</v>
      </c>
      <c r="E19" s="58">
        <v>73600</v>
      </c>
      <c r="F19" s="53">
        <v>0.681</v>
      </c>
      <c r="G19" s="54">
        <v>8.21</v>
      </c>
    </row>
    <row r="20" spans="1:7" s="1" customFormat="1" ht="15">
      <c r="A20" s="48" t="s">
        <v>14</v>
      </c>
      <c r="B20" s="55" t="s">
        <v>15</v>
      </c>
      <c r="C20" s="50">
        <v>72400</v>
      </c>
      <c r="D20" s="51">
        <v>72000</v>
      </c>
      <c r="E20" s="58">
        <v>71600</v>
      </c>
      <c r="F20" s="53">
        <v>0.888</v>
      </c>
      <c r="G20" s="57" t="s">
        <v>16</v>
      </c>
    </row>
    <row r="21" spans="1:7" s="1" customFormat="1" ht="15">
      <c r="A21" s="48" t="s">
        <v>17</v>
      </c>
      <c r="B21" s="55" t="s">
        <v>15</v>
      </c>
      <c r="C21" s="50">
        <f t="shared" si="0"/>
        <v>72000</v>
      </c>
      <c r="D21" s="51">
        <f t="shared" si="0"/>
        <v>71600</v>
      </c>
      <c r="E21" s="52">
        <v>71200</v>
      </c>
      <c r="F21" s="53">
        <v>1.21</v>
      </c>
      <c r="G21" s="54">
        <v>14.58</v>
      </c>
    </row>
    <row r="22" spans="1:7" s="1" customFormat="1" ht="15">
      <c r="A22" s="48" t="s">
        <v>18</v>
      </c>
      <c r="B22" s="55" t="s">
        <v>15</v>
      </c>
      <c r="C22" s="50">
        <f t="shared" si="0"/>
        <v>72000</v>
      </c>
      <c r="D22" s="51">
        <f t="shared" si="0"/>
        <v>71600</v>
      </c>
      <c r="E22" s="52">
        <v>71200</v>
      </c>
      <c r="F22" s="53">
        <v>1.58</v>
      </c>
      <c r="G22" s="57" t="s">
        <v>19</v>
      </c>
    </row>
    <row r="23" spans="1:7" s="1" customFormat="1" ht="15">
      <c r="A23" s="48" t="s">
        <v>20</v>
      </c>
      <c r="B23" s="55" t="s">
        <v>15</v>
      </c>
      <c r="C23" s="50">
        <f t="shared" si="0"/>
        <v>72000</v>
      </c>
      <c r="D23" s="51">
        <f t="shared" si="0"/>
        <v>71600</v>
      </c>
      <c r="E23" s="52">
        <v>71200</v>
      </c>
      <c r="F23" s="53">
        <v>2</v>
      </c>
      <c r="G23" s="57" t="s">
        <v>21</v>
      </c>
    </row>
    <row r="24" spans="1:7" s="1" customFormat="1" ht="15">
      <c r="A24" s="48" t="s">
        <v>22</v>
      </c>
      <c r="B24" s="55" t="s">
        <v>15</v>
      </c>
      <c r="C24" s="50">
        <f t="shared" si="0"/>
        <v>72000</v>
      </c>
      <c r="D24" s="51">
        <f t="shared" si="0"/>
        <v>71600</v>
      </c>
      <c r="E24" s="52">
        <v>71200</v>
      </c>
      <c r="F24" s="53">
        <v>2.52</v>
      </c>
      <c r="G24" s="57" t="s">
        <v>23</v>
      </c>
    </row>
    <row r="25" spans="1:7" s="1" customFormat="1" ht="15">
      <c r="A25" s="48" t="s">
        <v>24</v>
      </c>
      <c r="B25" s="55" t="s">
        <v>15</v>
      </c>
      <c r="C25" s="50">
        <f t="shared" si="0"/>
        <v>72000</v>
      </c>
      <c r="D25" s="51">
        <f t="shared" si="0"/>
        <v>71600</v>
      </c>
      <c r="E25" s="52">
        <v>71200</v>
      </c>
      <c r="F25" s="53">
        <v>2.98</v>
      </c>
      <c r="G25" s="57" t="s">
        <v>25</v>
      </c>
    </row>
    <row r="26" spans="1:7" s="1" customFormat="1" ht="15">
      <c r="A26" s="59" t="s">
        <v>26</v>
      </c>
      <c r="B26" s="60" t="s">
        <v>15</v>
      </c>
      <c r="C26" s="50">
        <f>SUM(D26,400)</f>
        <v>72000</v>
      </c>
      <c r="D26" s="51">
        <f>SUM(E26,400)</f>
        <v>71600</v>
      </c>
      <c r="E26" s="52">
        <v>71200</v>
      </c>
      <c r="F26" s="61">
        <v>3.85</v>
      </c>
      <c r="G26" s="62">
        <v>46.39</v>
      </c>
    </row>
    <row r="27" spans="1:7" s="1" customFormat="1" ht="15">
      <c r="A27" s="59" t="s">
        <v>27</v>
      </c>
      <c r="B27" s="60" t="s">
        <v>15</v>
      </c>
      <c r="C27" s="50">
        <f>SUM(D27,400)</f>
        <v>72000</v>
      </c>
      <c r="D27" s="51">
        <f>SUM(E27,400)</f>
        <v>71600</v>
      </c>
      <c r="E27" s="52">
        <v>71200</v>
      </c>
      <c r="F27" s="61">
        <v>4.83</v>
      </c>
      <c r="G27" s="62">
        <v>58.2</v>
      </c>
    </row>
    <row r="28" spans="1:7" s="1" customFormat="1" ht="15">
      <c r="A28" s="59" t="s">
        <v>28</v>
      </c>
      <c r="B28" s="60" t="s">
        <v>15</v>
      </c>
      <c r="C28" s="50">
        <f>SUM(D28,400)</f>
        <v>72000</v>
      </c>
      <c r="D28" s="51">
        <f>SUM(E28,400)</f>
        <v>71600</v>
      </c>
      <c r="E28" s="52">
        <v>71200</v>
      </c>
      <c r="F28" s="61">
        <v>6.39</v>
      </c>
      <c r="G28" s="62">
        <v>77</v>
      </c>
    </row>
    <row r="29" spans="1:7" s="1" customFormat="1" ht="18">
      <c r="A29" s="30" t="s">
        <v>29</v>
      </c>
      <c r="B29" s="31"/>
      <c r="C29" s="31"/>
      <c r="D29" s="31"/>
      <c r="E29" s="42"/>
      <c r="F29" s="31"/>
      <c r="G29" s="32"/>
    </row>
    <row r="30" spans="1:7" s="1" customFormat="1" ht="15.75">
      <c r="A30" s="5" t="s">
        <v>1</v>
      </c>
      <c r="B30" s="6" t="s">
        <v>2</v>
      </c>
      <c r="C30" s="7" t="s">
        <v>3</v>
      </c>
      <c r="D30" s="8" t="s">
        <v>4</v>
      </c>
      <c r="E30" s="12" t="s">
        <v>478</v>
      </c>
      <c r="F30" s="9" t="s">
        <v>5</v>
      </c>
      <c r="G30" s="10" t="s">
        <v>6</v>
      </c>
    </row>
    <row r="31" spans="1:7" s="1" customFormat="1" ht="15">
      <c r="A31" s="48" t="s">
        <v>30</v>
      </c>
      <c r="B31" s="55" t="s">
        <v>8</v>
      </c>
      <c r="C31" s="50">
        <f aca="true" t="shared" si="2" ref="C31:D63">SUM(D31,400)</f>
        <v>74000</v>
      </c>
      <c r="D31" s="51">
        <f t="shared" si="2"/>
        <v>73600</v>
      </c>
      <c r="E31" s="52">
        <v>73200</v>
      </c>
      <c r="F31" s="63">
        <v>0.222</v>
      </c>
      <c r="G31" s="64">
        <v>1050</v>
      </c>
    </row>
    <row r="32" spans="1:7" s="1" customFormat="1" ht="15">
      <c r="A32" s="48" t="s">
        <v>514</v>
      </c>
      <c r="B32" s="55" t="s">
        <v>9</v>
      </c>
      <c r="C32" s="50">
        <f t="shared" si="2"/>
        <v>77000</v>
      </c>
      <c r="D32" s="51">
        <f t="shared" si="2"/>
        <v>76600</v>
      </c>
      <c r="E32" s="52">
        <v>76200</v>
      </c>
      <c r="F32" s="63">
        <v>0.222</v>
      </c>
      <c r="G32" s="64">
        <v>1.4</v>
      </c>
    </row>
    <row r="33" spans="1:7" s="1" customFormat="1" ht="15">
      <c r="A33" s="48" t="s">
        <v>31</v>
      </c>
      <c r="B33" s="55" t="s">
        <v>8</v>
      </c>
      <c r="C33" s="50">
        <f t="shared" si="2"/>
        <v>73400</v>
      </c>
      <c r="D33" s="51">
        <f t="shared" si="2"/>
        <v>73000</v>
      </c>
      <c r="E33" s="52">
        <v>72600</v>
      </c>
      <c r="F33" s="53">
        <v>0.395</v>
      </c>
      <c r="G33" s="54">
        <v>1050</v>
      </c>
    </row>
    <row r="34" spans="1:7" s="1" customFormat="1" ht="15">
      <c r="A34" s="48" t="s">
        <v>515</v>
      </c>
      <c r="B34" s="55" t="s">
        <v>8</v>
      </c>
      <c r="C34" s="50">
        <f t="shared" si="2"/>
        <v>73400</v>
      </c>
      <c r="D34" s="51">
        <f t="shared" si="2"/>
        <v>73000</v>
      </c>
      <c r="E34" s="52">
        <v>72600</v>
      </c>
      <c r="F34" s="53">
        <v>0.395</v>
      </c>
      <c r="G34" s="54">
        <v>1450</v>
      </c>
    </row>
    <row r="35" spans="1:7" s="1" customFormat="1" ht="15">
      <c r="A35" s="48" t="s">
        <v>516</v>
      </c>
      <c r="B35" s="55" t="s">
        <v>9</v>
      </c>
      <c r="C35" s="50">
        <f t="shared" si="2"/>
        <v>76400</v>
      </c>
      <c r="D35" s="51">
        <f t="shared" si="2"/>
        <v>76000</v>
      </c>
      <c r="E35" s="52">
        <v>75600</v>
      </c>
      <c r="F35" s="53">
        <v>0.395</v>
      </c>
      <c r="G35" s="54">
        <v>2.4</v>
      </c>
    </row>
    <row r="36" spans="1:7" s="1" customFormat="1" ht="15">
      <c r="A36" s="48" t="s">
        <v>510</v>
      </c>
      <c r="B36" s="55" t="s">
        <v>13</v>
      </c>
      <c r="C36" s="50">
        <f t="shared" si="2"/>
        <v>72400</v>
      </c>
      <c r="D36" s="51">
        <f t="shared" si="2"/>
        <v>72000</v>
      </c>
      <c r="E36" s="52">
        <v>71600</v>
      </c>
      <c r="F36" s="53">
        <v>0.638</v>
      </c>
      <c r="G36" s="54">
        <v>7.5</v>
      </c>
    </row>
    <row r="37" spans="1:7" s="1" customFormat="1" ht="15">
      <c r="A37" s="48" t="s">
        <v>510</v>
      </c>
      <c r="B37" s="55" t="s">
        <v>15</v>
      </c>
      <c r="C37" s="50">
        <f t="shared" si="2"/>
        <v>72400</v>
      </c>
      <c r="D37" s="51">
        <f t="shared" si="2"/>
        <v>72000</v>
      </c>
      <c r="E37" s="52">
        <v>71600</v>
      </c>
      <c r="F37" s="53">
        <v>0.638</v>
      </c>
      <c r="G37" s="54">
        <v>7.7</v>
      </c>
    </row>
    <row r="38" spans="1:7" s="1" customFormat="1" ht="15">
      <c r="A38" s="48" t="s">
        <v>507</v>
      </c>
      <c r="B38" s="55" t="s">
        <v>13</v>
      </c>
      <c r="C38" s="50">
        <f t="shared" si="2"/>
        <v>70400</v>
      </c>
      <c r="D38" s="51">
        <f t="shared" si="2"/>
        <v>70000</v>
      </c>
      <c r="E38" s="52">
        <v>69600</v>
      </c>
      <c r="F38" s="53">
        <v>0.888</v>
      </c>
      <c r="G38" s="54">
        <v>10.5</v>
      </c>
    </row>
    <row r="39" spans="1:7" s="1" customFormat="1" ht="15">
      <c r="A39" s="48" t="s">
        <v>507</v>
      </c>
      <c r="B39" s="55" t="s">
        <v>15</v>
      </c>
      <c r="C39" s="50">
        <f t="shared" si="2"/>
        <v>70400</v>
      </c>
      <c r="D39" s="51">
        <f t="shared" si="2"/>
        <v>70000</v>
      </c>
      <c r="E39" s="52">
        <v>69600</v>
      </c>
      <c r="F39" s="53">
        <v>0.888</v>
      </c>
      <c r="G39" s="57" t="s">
        <v>16</v>
      </c>
    </row>
    <row r="40" spans="1:7" s="1" customFormat="1" ht="15">
      <c r="A40" s="48" t="s">
        <v>32</v>
      </c>
      <c r="B40" s="55" t="s">
        <v>33</v>
      </c>
      <c r="C40" s="50">
        <f t="shared" si="2"/>
        <v>81200</v>
      </c>
      <c r="D40" s="51">
        <f t="shared" si="2"/>
        <v>80800</v>
      </c>
      <c r="E40" s="52">
        <v>80400</v>
      </c>
      <c r="F40" s="53">
        <v>0.888</v>
      </c>
      <c r="G40" s="54">
        <v>6</v>
      </c>
    </row>
    <row r="41" spans="1:7" s="1" customFormat="1" ht="15">
      <c r="A41" s="48" t="s">
        <v>32</v>
      </c>
      <c r="B41" s="55" t="s">
        <v>34</v>
      </c>
      <c r="C41" s="50">
        <f t="shared" si="2"/>
        <v>81200</v>
      </c>
      <c r="D41" s="51">
        <f t="shared" si="2"/>
        <v>80800</v>
      </c>
      <c r="E41" s="52">
        <v>80400</v>
      </c>
      <c r="F41" s="53">
        <v>0.888</v>
      </c>
      <c r="G41" s="54">
        <v>6.8</v>
      </c>
    </row>
    <row r="42" spans="1:7" s="1" customFormat="1" ht="15">
      <c r="A42" s="48" t="s">
        <v>32</v>
      </c>
      <c r="B42" s="55" t="s">
        <v>13</v>
      </c>
      <c r="C42" s="50">
        <f t="shared" si="2"/>
        <v>81200</v>
      </c>
      <c r="D42" s="51">
        <f t="shared" si="2"/>
        <v>80800</v>
      </c>
      <c r="E42" s="52">
        <v>80400</v>
      </c>
      <c r="F42" s="53">
        <v>0.888</v>
      </c>
      <c r="G42" s="54">
        <v>10.5</v>
      </c>
    </row>
    <row r="43" spans="1:7" s="1" customFormat="1" ht="15">
      <c r="A43" s="48" t="s">
        <v>35</v>
      </c>
      <c r="B43" s="55" t="s">
        <v>33</v>
      </c>
      <c r="C43" s="50">
        <f t="shared" si="2"/>
        <v>76200</v>
      </c>
      <c r="D43" s="51">
        <f t="shared" si="2"/>
        <v>75800</v>
      </c>
      <c r="E43" s="52">
        <v>75400</v>
      </c>
      <c r="F43" s="53">
        <v>1.21</v>
      </c>
      <c r="G43" s="54">
        <v>8.2</v>
      </c>
    </row>
    <row r="44" spans="1:7" s="1" customFormat="1" ht="15">
      <c r="A44" s="48" t="s">
        <v>35</v>
      </c>
      <c r="B44" s="55" t="s">
        <v>34</v>
      </c>
      <c r="C44" s="50">
        <f t="shared" si="2"/>
        <v>76200</v>
      </c>
      <c r="D44" s="51">
        <f t="shared" si="2"/>
        <v>75800</v>
      </c>
      <c r="E44" s="52">
        <v>75400</v>
      </c>
      <c r="F44" s="53">
        <v>1.21</v>
      </c>
      <c r="G44" s="54">
        <v>9.3</v>
      </c>
    </row>
    <row r="45" spans="1:7" s="1" customFormat="1" ht="15">
      <c r="A45" s="48" t="s">
        <v>35</v>
      </c>
      <c r="B45" s="55" t="s">
        <v>13</v>
      </c>
      <c r="C45" s="50">
        <f t="shared" si="2"/>
        <v>76200</v>
      </c>
      <c r="D45" s="51">
        <f t="shared" si="2"/>
        <v>75800</v>
      </c>
      <c r="E45" s="52">
        <v>75400</v>
      </c>
      <c r="F45" s="53">
        <v>1.21</v>
      </c>
      <c r="G45" s="54">
        <v>14.3</v>
      </c>
    </row>
    <row r="46" spans="1:7" s="1" customFormat="1" ht="15">
      <c r="A46" s="48" t="s">
        <v>485</v>
      </c>
      <c r="B46" s="55" t="s">
        <v>13</v>
      </c>
      <c r="C46" s="50">
        <f t="shared" si="2"/>
        <v>70000</v>
      </c>
      <c r="D46" s="51">
        <f t="shared" si="2"/>
        <v>69600</v>
      </c>
      <c r="E46" s="52">
        <v>69200</v>
      </c>
      <c r="F46" s="53">
        <v>1.21</v>
      </c>
      <c r="G46" s="57" t="s">
        <v>508</v>
      </c>
    </row>
    <row r="47" spans="1:7" s="1" customFormat="1" ht="15">
      <c r="A47" s="48" t="s">
        <v>485</v>
      </c>
      <c r="B47" s="55" t="s">
        <v>15</v>
      </c>
      <c r="C47" s="50">
        <f t="shared" si="2"/>
        <v>70000</v>
      </c>
      <c r="D47" s="51">
        <f t="shared" si="2"/>
        <v>69600</v>
      </c>
      <c r="E47" s="52">
        <v>69200</v>
      </c>
      <c r="F47" s="53">
        <v>1.21</v>
      </c>
      <c r="G47" s="57" t="s">
        <v>36</v>
      </c>
    </row>
    <row r="48" spans="1:7" s="1" customFormat="1" ht="15">
      <c r="A48" s="48" t="s">
        <v>486</v>
      </c>
      <c r="B48" s="55" t="s">
        <v>13</v>
      </c>
      <c r="C48" s="50">
        <f t="shared" si="2"/>
        <v>70000</v>
      </c>
      <c r="D48" s="51">
        <f t="shared" si="2"/>
        <v>69600</v>
      </c>
      <c r="E48" s="52">
        <v>69200</v>
      </c>
      <c r="F48" s="53">
        <v>1.58</v>
      </c>
      <c r="G48" s="57" t="s">
        <v>509</v>
      </c>
    </row>
    <row r="49" spans="1:7" s="1" customFormat="1" ht="15">
      <c r="A49" s="48" t="s">
        <v>486</v>
      </c>
      <c r="B49" s="55" t="s">
        <v>15</v>
      </c>
      <c r="C49" s="50">
        <f t="shared" si="2"/>
        <v>70000</v>
      </c>
      <c r="D49" s="51">
        <f t="shared" si="2"/>
        <v>69600</v>
      </c>
      <c r="E49" s="52">
        <v>69200</v>
      </c>
      <c r="F49" s="53">
        <v>1.58</v>
      </c>
      <c r="G49" s="57" t="s">
        <v>19</v>
      </c>
    </row>
    <row r="50" spans="1:7" s="1" customFormat="1" ht="15">
      <c r="A50" s="48" t="s">
        <v>487</v>
      </c>
      <c r="B50" s="55" t="s">
        <v>13</v>
      </c>
      <c r="C50" s="50">
        <f t="shared" si="2"/>
        <v>70000</v>
      </c>
      <c r="D50" s="51">
        <f t="shared" si="2"/>
        <v>69600</v>
      </c>
      <c r="E50" s="52">
        <v>69200</v>
      </c>
      <c r="F50" s="53">
        <v>2</v>
      </c>
      <c r="G50" s="57" t="s">
        <v>517</v>
      </c>
    </row>
    <row r="51" spans="1:7" s="1" customFormat="1" ht="15">
      <c r="A51" s="48" t="s">
        <v>487</v>
      </c>
      <c r="B51" s="55" t="s">
        <v>15</v>
      </c>
      <c r="C51" s="50">
        <f t="shared" si="2"/>
        <v>70000</v>
      </c>
      <c r="D51" s="51">
        <f t="shared" si="2"/>
        <v>69600</v>
      </c>
      <c r="E51" s="52">
        <v>69200</v>
      </c>
      <c r="F51" s="53">
        <v>2</v>
      </c>
      <c r="G51" s="57" t="s">
        <v>21</v>
      </c>
    </row>
    <row r="52" spans="1:7" s="1" customFormat="1" ht="15">
      <c r="A52" s="48" t="s">
        <v>488</v>
      </c>
      <c r="B52" s="55" t="s">
        <v>13</v>
      </c>
      <c r="C52" s="50">
        <f t="shared" si="2"/>
        <v>70000</v>
      </c>
      <c r="D52" s="51">
        <f t="shared" si="2"/>
        <v>69600</v>
      </c>
      <c r="E52" s="52">
        <v>69200</v>
      </c>
      <c r="F52" s="53">
        <v>2.47</v>
      </c>
      <c r="G52" s="57" t="s">
        <v>518</v>
      </c>
    </row>
    <row r="53" spans="1:7" s="1" customFormat="1" ht="15">
      <c r="A53" s="48" t="s">
        <v>488</v>
      </c>
      <c r="B53" s="55" t="s">
        <v>15</v>
      </c>
      <c r="C53" s="50">
        <f t="shared" si="2"/>
        <v>70000</v>
      </c>
      <c r="D53" s="51">
        <f t="shared" si="2"/>
        <v>69600</v>
      </c>
      <c r="E53" s="52">
        <v>69200</v>
      </c>
      <c r="F53" s="53">
        <v>2.47</v>
      </c>
      <c r="G53" s="57" t="s">
        <v>23</v>
      </c>
    </row>
    <row r="54" spans="1:7" s="1" customFormat="1" ht="15">
      <c r="A54" s="48" t="s">
        <v>489</v>
      </c>
      <c r="B54" s="55" t="s">
        <v>13</v>
      </c>
      <c r="C54" s="50">
        <f t="shared" si="2"/>
        <v>70000</v>
      </c>
      <c r="D54" s="51">
        <f t="shared" si="2"/>
        <v>69600</v>
      </c>
      <c r="E54" s="52">
        <v>69200</v>
      </c>
      <c r="F54" s="53">
        <v>2.98</v>
      </c>
      <c r="G54" s="57" t="s">
        <v>519</v>
      </c>
    </row>
    <row r="55" spans="1:7" s="1" customFormat="1" ht="15">
      <c r="A55" s="48" t="s">
        <v>489</v>
      </c>
      <c r="B55" s="55" t="s">
        <v>15</v>
      </c>
      <c r="C55" s="50">
        <f t="shared" si="2"/>
        <v>70000</v>
      </c>
      <c r="D55" s="51">
        <f t="shared" si="2"/>
        <v>69600</v>
      </c>
      <c r="E55" s="52">
        <v>69200</v>
      </c>
      <c r="F55" s="53">
        <v>2.98</v>
      </c>
      <c r="G55" s="57" t="s">
        <v>25</v>
      </c>
    </row>
    <row r="56" spans="1:7" s="1" customFormat="1" ht="15">
      <c r="A56" s="48" t="s">
        <v>490</v>
      </c>
      <c r="B56" s="55" t="s">
        <v>13</v>
      </c>
      <c r="C56" s="50">
        <f t="shared" si="2"/>
        <v>70000</v>
      </c>
      <c r="D56" s="51">
        <f t="shared" si="2"/>
        <v>69600</v>
      </c>
      <c r="E56" s="52">
        <v>69200</v>
      </c>
      <c r="F56" s="53">
        <v>3.85</v>
      </c>
      <c r="G56" s="54">
        <v>45.24</v>
      </c>
    </row>
    <row r="57" spans="1:7" s="1" customFormat="1" ht="15">
      <c r="A57" s="48" t="s">
        <v>490</v>
      </c>
      <c r="B57" s="55" t="s">
        <v>15</v>
      </c>
      <c r="C57" s="50">
        <f t="shared" si="2"/>
        <v>70000</v>
      </c>
      <c r="D57" s="51">
        <f t="shared" si="2"/>
        <v>69600</v>
      </c>
      <c r="E57" s="52">
        <v>69200</v>
      </c>
      <c r="F57" s="53">
        <v>3.85</v>
      </c>
      <c r="G57" s="54">
        <v>46.39</v>
      </c>
    </row>
    <row r="58" spans="1:7" s="1" customFormat="1" ht="15">
      <c r="A58" s="48" t="s">
        <v>491</v>
      </c>
      <c r="B58" s="55" t="s">
        <v>13</v>
      </c>
      <c r="C58" s="50">
        <f t="shared" si="2"/>
        <v>70000</v>
      </c>
      <c r="D58" s="51">
        <f t="shared" si="2"/>
        <v>69600</v>
      </c>
      <c r="E58" s="52">
        <v>69200</v>
      </c>
      <c r="F58" s="53">
        <v>4.94</v>
      </c>
      <c r="G58" s="54">
        <v>58.05</v>
      </c>
    </row>
    <row r="59" spans="1:7" s="1" customFormat="1" ht="15">
      <c r="A59" s="48" t="s">
        <v>491</v>
      </c>
      <c r="B59" s="55" t="s">
        <v>15</v>
      </c>
      <c r="C59" s="50">
        <f t="shared" si="2"/>
        <v>70000</v>
      </c>
      <c r="D59" s="51">
        <f t="shared" si="2"/>
        <v>69600</v>
      </c>
      <c r="E59" s="52">
        <v>69200</v>
      </c>
      <c r="F59" s="53">
        <v>4.94</v>
      </c>
      <c r="G59" s="54">
        <v>58.2</v>
      </c>
    </row>
    <row r="60" spans="1:7" s="1" customFormat="1" ht="15">
      <c r="A60" s="59" t="s">
        <v>492</v>
      </c>
      <c r="B60" s="60" t="s">
        <v>13</v>
      </c>
      <c r="C60" s="50">
        <f t="shared" si="2"/>
        <v>70400</v>
      </c>
      <c r="D60" s="51">
        <f t="shared" si="2"/>
        <v>70000</v>
      </c>
      <c r="E60" s="52">
        <v>69600</v>
      </c>
      <c r="F60" s="61">
        <v>6.39</v>
      </c>
      <c r="G60" s="62">
        <v>75.08</v>
      </c>
    </row>
    <row r="61" spans="1:7" s="1" customFormat="1" ht="15">
      <c r="A61" s="59" t="s">
        <v>492</v>
      </c>
      <c r="B61" s="60" t="s">
        <v>15</v>
      </c>
      <c r="C61" s="50">
        <f t="shared" si="2"/>
        <v>70400</v>
      </c>
      <c r="D61" s="51">
        <f t="shared" si="2"/>
        <v>70000</v>
      </c>
      <c r="E61" s="52">
        <v>69600</v>
      </c>
      <c r="F61" s="61">
        <v>6.39</v>
      </c>
      <c r="G61" s="62">
        <v>77</v>
      </c>
    </row>
    <row r="62" spans="1:7" s="1" customFormat="1" ht="15">
      <c r="A62" s="59" t="s">
        <v>493</v>
      </c>
      <c r="B62" s="60" t="s">
        <v>13</v>
      </c>
      <c r="C62" s="50">
        <f t="shared" si="2"/>
        <v>70400</v>
      </c>
      <c r="D62" s="51">
        <f t="shared" si="2"/>
        <v>70000</v>
      </c>
      <c r="E62" s="52">
        <v>69600</v>
      </c>
      <c r="F62" s="61">
        <v>8.51</v>
      </c>
      <c r="G62" s="62">
        <v>100</v>
      </c>
    </row>
    <row r="63" spans="1:7" s="1" customFormat="1" ht="15">
      <c r="A63" s="59" t="s">
        <v>493</v>
      </c>
      <c r="B63" s="60" t="s">
        <v>15</v>
      </c>
      <c r="C63" s="50">
        <f t="shared" si="2"/>
        <v>71400</v>
      </c>
      <c r="D63" s="51">
        <f t="shared" si="2"/>
        <v>71000</v>
      </c>
      <c r="E63" s="52">
        <v>70600</v>
      </c>
      <c r="F63" s="61">
        <v>8.51</v>
      </c>
      <c r="G63" s="62">
        <v>102.5</v>
      </c>
    </row>
    <row r="64" spans="1:7" s="1" customFormat="1" ht="15">
      <c r="A64" s="48" t="s">
        <v>494</v>
      </c>
      <c r="B64" s="55" t="s">
        <v>13</v>
      </c>
      <c r="C64" s="50">
        <f>SUM(D64,400)</f>
        <v>71400</v>
      </c>
      <c r="D64" s="50">
        <f>SUM(E64,400)</f>
        <v>71000</v>
      </c>
      <c r="E64" s="52">
        <v>70600</v>
      </c>
      <c r="F64" s="65">
        <v>9.96</v>
      </c>
      <c r="G64" s="65">
        <v>117.03</v>
      </c>
    </row>
    <row r="65" spans="1:7" s="1" customFormat="1" ht="18">
      <c r="A65" s="30" t="s">
        <v>37</v>
      </c>
      <c r="B65" s="31"/>
      <c r="C65" s="31"/>
      <c r="D65" s="31"/>
      <c r="E65" s="42"/>
      <c r="F65" s="31"/>
      <c r="G65" s="32"/>
    </row>
    <row r="66" spans="1:7" s="1" customFormat="1" ht="15.75">
      <c r="A66" s="5" t="s">
        <v>1</v>
      </c>
      <c r="B66" s="6" t="s">
        <v>2</v>
      </c>
      <c r="C66" s="7" t="s">
        <v>3</v>
      </c>
      <c r="D66" s="8" t="s">
        <v>4</v>
      </c>
      <c r="E66" s="12" t="s">
        <v>478</v>
      </c>
      <c r="F66" s="9" t="s">
        <v>5</v>
      </c>
      <c r="G66" s="10" t="s">
        <v>6</v>
      </c>
    </row>
    <row r="67" spans="1:7" s="1" customFormat="1" ht="15">
      <c r="A67" s="48" t="s">
        <v>520</v>
      </c>
      <c r="B67" s="55">
        <v>11.75</v>
      </c>
      <c r="C67" s="50">
        <f>SUM(D67,400)</f>
        <v>78800</v>
      </c>
      <c r="D67" s="51">
        <f>SUM(E67,400)</f>
        <v>78400</v>
      </c>
      <c r="E67" s="52">
        <v>78000</v>
      </c>
      <c r="F67" s="63">
        <v>0.638</v>
      </c>
      <c r="G67" s="64">
        <v>7.5</v>
      </c>
    </row>
    <row r="68" spans="1:7" s="1" customFormat="1" ht="15">
      <c r="A68" s="48" t="s">
        <v>521</v>
      </c>
      <c r="B68" s="55">
        <v>11.75</v>
      </c>
      <c r="C68" s="50">
        <f aca="true" t="shared" si="3" ref="C68:D78">SUM(D68,400)</f>
        <v>76600</v>
      </c>
      <c r="D68" s="51">
        <f t="shared" si="3"/>
        <v>76200</v>
      </c>
      <c r="E68" s="52">
        <v>75800</v>
      </c>
      <c r="F68" s="63">
        <v>0.888</v>
      </c>
      <c r="G68" s="64">
        <v>10.7</v>
      </c>
    </row>
    <row r="69" spans="1:7" s="1" customFormat="1" ht="15">
      <c r="A69" s="48" t="s">
        <v>522</v>
      </c>
      <c r="B69" s="55">
        <v>11.75</v>
      </c>
      <c r="C69" s="50">
        <f t="shared" si="3"/>
        <v>76200</v>
      </c>
      <c r="D69" s="51">
        <f t="shared" si="3"/>
        <v>75800</v>
      </c>
      <c r="E69" s="52">
        <v>75400</v>
      </c>
      <c r="F69" s="63">
        <v>1.21</v>
      </c>
      <c r="G69" s="64">
        <v>14.58</v>
      </c>
    </row>
    <row r="70" spans="1:7" s="1" customFormat="1" ht="15">
      <c r="A70" s="48" t="s">
        <v>523</v>
      </c>
      <c r="B70" s="55">
        <v>11.75</v>
      </c>
      <c r="C70" s="50">
        <f t="shared" si="3"/>
        <v>76200</v>
      </c>
      <c r="D70" s="51">
        <f t="shared" si="3"/>
        <v>75800</v>
      </c>
      <c r="E70" s="52">
        <v>75400</v>
      </c>
      <c r="F70" s="63">
        <v>1.58</v>
      </c>
      <c r="G70" s="64">
        <v>19.04</v>
      </c>
    </row>
    <row r="71" spans="1:7" s="1" customFormat="1" ht="15">
      <c r="A71" s="48" t="s">
        <v>524</v>
      </c>
      <c r="B71" s="55">
        <v>11.75</v>
      </c>
      <c r="C71" s="50">
        <f t="shared" si="3"/>
        <v>76200</v>
      </c>
      <c r="D71" s="51">
        <f t="shared" si="3"/>
        <v>75800</v>
      </c>
      <c r="E71" s="52">
        <v>75400</v>
      </c>
      <c r="F71" s="63">
        <v>2</v>
      </c>
      <c r="G71" s="66">
        <v>24.1</v>
      </c>
    </row>
    <row r="72" spans="1:7" s="1" customFormat="1" ht="15">
      <c r="A72" s="48" t="s">
        <v>525</v>
      </c>
      <c r="B72" s="55">
        <v>11.75</v>
      </c>
      <c r="C72" s="50">
        <f t="shared" si="3"/>
        <v>76200</v>
      </c>
      <c r="D72" s="51">
        <f t="shared" si="3"/>
        <v>75800</v>
      </c>
      <c r="E72" s="52">
        <v>75400</v>
      </c>
      <c r="F72" s="63">
        <v>2.47</v>
      </c>
      <c r="G72" s="67">
        <v>30.37</v>
      </c>
    </row>
    <row r="73" spans="1:7" s="1" customFormat="1" ht="15">
      <c r="A73" s="48" t="s">
        <v>526</v>
      </c>
      <c r="B73" s="55">
        <v>11.75</v>
      </c>
      <c r="C73" s="50">
        <f t="shared" si="3"/>
        <v>76200</v>
      </c>
      <c r="D73" s="51">
        <f t="shared" si="3"/>
        <v>75800</v>
      </c>
      <c r="E73" s="52">
        <v>75400</v>
      </c>
      <c r="F73" s="63">
        <v>2.98</v>
      </c>
      <c r="G73" s="67">
        <v>35.91</v>
      </c>
    </row>
    <row r="74" spans="1:7" s="1" customFormat="1" ht="15">
      <c r="A74" s="48" t="s">
        <v>527</v>
      </c>
      <c r="B74" s="55">
        <v>11.75</v>
      </c>
      <c r="C74" s="50">
        <f t="shared" si="3"/>
        <v>76200</v>
      </c>
      <c r="D74" s="51">
        <f t="shared" si="3"/>
        <v>75800</v>
      </c>
      <c r="E74" s="52">
        <v>75400</v>
      </c>
      <c r="F74" s="63">
        <v>3.85</v>
      </c>
      <c r="G74" s="67">
        <v>46.39</v>
      </c>
    </row>
    <row r="75" spans="1:7" s="1" customFormat="1" ht="15">
      <c r="A75" s="48" t="s">
        <v>528</v>
      </c>
      <c r="B75" s="55">
        <v>11.75</v>
      </c>
      <c r="C75" s="50">
        <f t="shared" si="3"/>
        <v>76200</v>
      </c>
      <c r="D75" s="51">
        <f t="shared" si="3"/>
        <v>75800</v>
      </c>
      <c r="E75" s="52">
        <v>75400</v>
      </c>
      <c r="F75" s="63">
        <v>4.94</v>
      </c>
      <c r="G75" s="67">
        <v>58.2</v>
      </c>
    </row>
    <row r="76" spans="1:9" s="1" customFormat="1" ht="15">
      <c r="A76" s="48" t="s">
        <v>529</v>
      </c>
      <c r="B76" s="55">
        <v>11.75</v>
      </c>
      <c r="C76" s="50">
        <f t="shared" si="3"/>
        <v>76200</v>
      </c>
      <c r="D76" s="51">
        <f t="shared" si="3"/>
        <v>75800</v>
      </c>
      <c r="E76" s="52">
        <v>75400</v>
      </c>
      <c r="F76" s="63">
        <v>6.39</v>
      </c>
      <c r="G76" s="67">
        <v>77</v>
      </c>
      <c r="H76" s="2"/>
      <c r="I76" s="2"/>
    </row>
    <row r="77" spans="1:9" s="2" customFormat="1" ht="15">
      <c r="A77" s="48" t="s">
        <v>530</v>
      </c>
      <c r="B77" s="55">
        <v>12.05</v>
      </c>
      <c r="C77" s="50">
        <f t="shared" si="3"/>
        <v>77400</v>
      </c>
      <c r="D77" s="51">
        <f t="shared" si="3"/>
        <v>77000</v>
      </c>
      <c r="E77" s="52">
        <v>76600</v>
      </c>
      <c r="F77" s="63">
        <v>8.55</v>
      </c>
      <c r="G77" s="67">
        <v>100</v>
      </c>
      <c r="H77" s="1"/>
      <c r="I77" s="1"/>
    </row>
    <row r="78" spans="1:9" s="2" customFormat="1" ht="15">
      <c r="A78" s="48" t="s">
        <v>531</v>
      </c>
      <c r="B78" s="55">
        <v>12.05</v>
      </c>
      <c r="C78" s="50">
        <f t="shared" si="3"/>
        <v>77400</v>
      </c>
      <c r="D78" s="51">
        <f t="shared" si="3"/>
        <v>77000</v>
      </c>
      <c r="E78" s="52">
        <v>76600</v>
      </c>
      <c r="F78" s="63">
        <v>9.96</v>
      </c>
      <c r="G78" s="67">
        <v>120</v>
      </c>
      <c r="H78" s="1"/>
      <c r="I78" s="1"/>
    </row>
    <row r="79" spans="1:9" s="2" customFormat="1" ht="18.75" thickBot="1">
      <c r="A79" s="68" t="s">
        <v>38</v>
      </c>
      <c r="B79" s="69"/>
      <c r="C79" s="69"/>
      <c r="D79" s="69"/>
      <c r="E79" s="70"/>
      <c r="F79" s="69"/>
      <c r="G79" s="71"/>
      <c r="H79" s="1"/>
      <c r="I79" s="1"/>
    </row>
    <row r="80" spans="1:7" s="1" customFormat="1" ht="16.5" thickTop="1">
      <c r="A80" s="5" t="s">
        <v>1</v>
      </c>
      <c r="B80" s="6" t="s">
        <v>2</v>
      </c>
      <c r="C80" s="7" t="s">
        <v>3</v>
      </c>
      <c r="D80" s="8" t="s">
        <v>4</v>
      </c>
      <c r="E80" s="12" t="s">
        <v>478</v>
      </c>
      <c r="F80" s="9" t="s">
        <v>5</v>
      </c>
      <c r="G80" s="10" t="s">
        <v>6</v>
      </c>
    </row>
    <row r="81" spans="1:7" s="1" customFormat="1" ht="15">
      <c r="A81" s="48" t="s">
        <v>39</v>
      </c>
      <c r="B81" s="55" t="s">
        <v>40</v>
      </c>
      <c r="C81" s="50">
        <f aca="true" t="shared" si="4" ref="C81:D96">SUM(D81,400)</f>
        <v>84400</v>
      </c>
      <c r="D81" s="51">
        <f t="shared" si="4"/>
        <v>84000</v>
      </c>
      <c r="E81" s="52">
        <v>83600</v>
      </c>
      <c r="F81" s="63">
        <v>1.16</v>
      </c>
      <c r="G81" s="64">
        <v>7</v>
      </c>
    </row>
    <row r="82" spans="1:7" s="1" customFormat="1" ht="15">
      <c r="A82" s="48" t="s">
        <v>41</v>
      </c>
      <c r="B82" s="55" t="s">
        <v>40</v>
      </c>
      <c r="C82" s="50">
        <f t="shared" si="4"/>
        <v>80000</v>
      </c>
      <c r="D82" s="51">
        <f t="shared" si="4"/>
        <v>79600</v>
      </c>
      <c r="E82" s="52">
        <v>79200</v>
      </c>
      <c r="F82" s="63">
        <v>1.65</v>
      </c>
      <c r="G82" s="64">
        <v>10</v>
      </c>
    </row>
    <row r="83" spans="1:7" s="1" customFormat="1" ht="15">
      <c r="A83" s="48" t="s">
        <v>42</v>
      </c>
      <c r="B83" s="55" t="s">
        <v>40</v>
      </c>
      <c r="C83" s="50">
        <f t="shared" si="4"/>
        <v>80000</v>
      </c>
      <c r="D83" s="51">
        <f t="shared" si="4"/>
        <v>79600</v>
      </c>
      <c r="E83" s="52">
        <v>79200</v>
      </c>
      <c r="F83" s="63">
        <v>1.49</v>
      </c>
      <c r="G83" s="64">
        <v>9</v>
      </c>
    </row>
    <row r="84" spans="1:7" s="1" customFormat="1" ht="15">
      <c r="A84" s="48" t="s">
        <v>43</v>
      </c>
      <c r="B84" s="55" t="s">
        <v>40</v>
      </c>
      <c r="C84" s="50">
        <f t="shared" si="4"/>
        <v>80000</v>
      </c>
      <c r="D84" s="51">
        <f t="shared" si="4"/>
        <v>79600</v>
      </c>
      <c r="E84" s="52">
        <v>79200</v>
      </c>
      <c r="F84" s="63">
        <v>1.99</v>
      </c>
      <c r="G84" s="64">
        <v>12</v>
      </c>
    </row>
    <row r="85" spans="1:7" s="1" customFormat="1" ht="15">
      <c r="A85" s="48" t="s">
        <v>44</v>
      </c>
      <c r="B85" s="55" t="s">
        <v>40</v>
      </c>
      <c r="C85" s="50">
        <f t="shared" si="4"/>
        <v>80000</v>
      </c>
      <c r="D85" s="51">
        <f t="shared" si="4"/>
        <v>79600</v>
      </c>
      <c r="E85" s="52">
        <v>79200</v>
      </c>
      <c r="F85" s="63">
        <v>1.65</v>
      </c>
      <c r="G85" s="64">
        <v>10</v>
      </c>
    </row>
    <row r="86" spans="1:7" s="1" customFormat="1" ht="15">
      <c r="A86" s="48" t="s">
        <v>45</v>
      </c>
      <c r="B86" s="55" t="s">
        <v>40</v>
      </c>
      <c r="C86" s="50">
        <f t="shared" si="4"/>
        <v>84400</v>
      </c>
      <c r="D86" s="51">
        <f t="shared" si="4"/>
        <v>84000</v>
      </c>
      <c r="E86" s="52">
        <v>83600</v>
      </c>
      <c r="F86" s="63">
        <v>2.32</v>
      </c>
      <c r="G86" s="64">
        <v>14</v>
      </c>
    </row>
    <row r="87" spans="1:7" s="1" customFormat="1" ht="15">
      <c r="A87" s="48" t="s">
        <v>46</v>
      </c>
      <c r="B87" s="55" t="s">
        <v>565</v>
      </c>
      <c r="C87" s="50">
        <f t="shared" si="4"/>
        <v>74600</v>
      </c>
      <c r="D87" s="51">
        <f t="shared" si="4"/>
        <v>74200</v>
      </c>
      <c r="E87" s="52">
        <v>73800</v>
      </c>
      <c r="F87" s="53">
        <v>1.98</v>
      </c>
      <c r="G87" s="54">
        <v>12</v>
      </c>
    </row>
    <row r="88" spans="1:7" s="1" customFormat="1" ht="15">
      <c r="A88" s="48" t="s">
        <v>48</v>
      </c>
      <c r="B88" s="55" t="s">
        <v>565</v>
      </c>
      <c r="C88" s="50">
        <f t="shared" si="4"/>
        <v>74600</v>
      </c>
      <c r="D88" s="51">
        <f t="shared" si="4"/>
        <v>74200</v>
      </c>
      <c r="E88" s="52">
        <v>73800</v>
      </c>
      <c r="F88" s="53">
        <v>2.48</v>
      </c>
      <c r="G88" s="54">
        <v>15</v>
      </c>
    </row>
    <row r="89" spans="1:7" s="1" customFormat="1" ht="15">
      <c r="A89" s="48" t="s">
        <v>48</v>
      </c>
      <c r="B89" s="55" t="s">
        <v>15</v>
      </c>
      <c r="C89" s="50">
        <f t="shared" si="4"/>
        <v>74600</v>
      </c>
      <c r="D89" s="51">
        <f t="shared" si="4"/>
        <v>74200</v>
      </c>
      <c r="E89" s="52">
        <v>73800</v>
      </c>
      <c r="F89" s="53">
        <v>2.57</v>
      </c>
      <c r="G89" s="54">
        <v>31</v>
      </c>
    </row>
    <row r="90" spans="1:7" s="1" customFormat="1" ht="15">
      <c r="A90" s="48" t="s">
        <v>49</v>
      </c>
      <c r="B90" s="55" t="s">
        <v>15</v>
      </c>
      <c r="C90" s="50">
        <f t="shared" si="4"/>
        <v>76800</v>
      </c>
      <c r="D90" s="51">
        <f t="shared" si="4"/>
        <v>76400</v>
      </c>
      <c r="E90" s="52">
        <v>76000</v>
      </c>
      <c r="F90" s="53">
        <v>2.82</v>
      </c>
      <c r="G90" s="54">
        <v>34</v>
      </c>
    </row>
    <row r="91" spans="1:7" s="1" customFormat="1" ht="15">
      <c r="A91" s="48" t="s">
        <v>50</v>
      </c>
      <c r="B91" s="55" t="s">
        <v>15</v>
      </c>
      <c r="C91" s="50">
        <f t="shared" si="4"/>
        <v>76800</v>
      </c>
      <c r="D91" s="51">
        <f t="shared" si="4"/>
        <v>76400</v>
      </c>
      <c r="E91" s="52">
        <v>76000</v>
      </c>
      <c r="F91" s="53">
        <v>3.4</v>
      </c>
      <c r="G91" s="54">
        <v>41</v>
      </c>
    </row>
    <row r="92" spans="1:7" s="1" customFormat="1" ht="15">
      <c r="A92" s="48" t="s">
        <v>547</v>
      </c>
      <c r="B92" s="55" t="s">
        <v>15</v>
      </c>
      <c r="C92" s="50">
        <f t="shared" si="4"/>
        <v>74600</v>
      </c>
      <c r="D92" s="51">
        <f t="shared" si="4"/>
        <v>74200</v>
      </c>
      <c r="E92" s="52">
        <v>73800</v>
      </c>
      <c r="F92" s="53">
        <v>3.15</v>
      </c>
      <c r="G92" s="54">
        <v>38</v>
      </c>
    </row>
    <row r="93" spans="1:7" s="1" customFormat="1" ht="15">
      <c r="A93" s="48" t="s">
        <v>51</v>
      </c>
      <c r="B93" s="55" t="s">
        <v>15</v>
      </c>
      <c r="C93" s="50">
        <f t="shared" si="4"/>
        <v>74600</v>
      </c>
      <c r="D93" s="51">
        <f t="shared" si="4"/>
        <v>74200</v>
      </c>
      <c r="E93" s="52">
        <v>73800</v>
      </c>
      <c r="F93" s="53">
        <v>3.9</v>
      </c>
      <c r="G93" s="54">
        <v>47</v>
      </c>
    </row>
    <row r="94" spans="1:7" s="1" customFormat="1" ht="15">
      <c r="A94" s="48" t="s">
        <v>52</v>
      </c>
      <c r="B94" s="55" t="s">
        <v>47</v>
      </c>
      <c r="C94" s="50">
        <f t="shared" si="4"/>
        <v>74600</v>
      </c>
      <c r="D94" s="51">
        <f t="shared" si="4"/>
        <v>74200</v>
      </c>
      <c r="E94" s="52">
        <v>73800</v>
      </c>
      <c r="F94" s="53">
        <v>3.97</v>
      </c>
      <c r="G94" s="54">
        <v>24</v>
      </c>
    </row>
    <row r="95" spans="1:7" s="1" customFormat="1" ht="15">
      <c r="A95" s="48" t="s">
        <v>52</v>
      </c>
      <c r="B95" s="55" t="s">
        <v>15</v>
      </c>
      <c r="C95" s="50">
        <f t="shared" si="4"/>
        <v>74600</v>
      </c>
      <c r="D95" s="51">
        <f t="shared" si="4"/>
        <v>74200</v>
      </c>
      <c r="E95" s="52">
        <v>73800</v>
      </c>
      <c r="F95" s="53">
        <v>3.98</v>
      </c>
      <c r="G95" s="54">
        <v>48</v>
      </c>
    </row>
    <row r="96" spans="1:7" s="1" customFormat="1" ht="15">
      <c r="A96" s="48" t="s">
        <v>53</v>
      </c>
      <c r="B96" s="55" t="s">
        <v>47</v>
      </c>
      <c r="C96" s="50">
        <f t="shared" si="4"/>
        <v>74600</v>
      </c>
      <c r="D96" s="51">
        <f t="shared" si="4"/>
        <v>74200</v>
      </c>
      <c r="E96" s="52">
        <v>73800</v>
      </c>
      <c r="F96" s="53">
        <v>4.96</v>
      </c>
      <c r="G96" s="54">
        <v>30</v>
      </c>
    </row>
    <row r="97" spans="1:7" s="1" customFormat="1" ht="15">
      <c r="A97" s="48" t="s">
        <v>53</v>
      </c>
      <c r="B97" s="55" t="s">
        <v>15</v>
      </c>
      <c r="C97" s="50">
        <f aca="true" t="shared" si="5" ref="C97:D152">SUM(D97,400)</f>
        <v>74600</v>
      </c>
      <c r="D97" s="51">
        <f t="shared" si="5"/>
        <v>74200</v>
      </c>
      <c r="E97" s="52">
        <v>73800</v>
      </c>
      <c r="F97" s="53">
        <v>4.98</v>
      </c>
      <c r="G97" s="54">
        <v>60</v>
      </c>
    </row>
    <row r="98" spans="1:7" s="1" customFormat="1" ht="15">
      <c r="A98" s="48" t="s">
        <v>54</v>
      </c>
      <c r="B98" s="55" t="s">
        <v>15</v>
      </c>
      <c r="C98" s="50">
        <f t="shared" si="5"/>
        <v>74600</v>
      </c>
      <c r="D98" s="51">
        <f t="shared" si="5"/>
        <v>74200</v>
      </c>
      <c r="E98" s="52">
        <v>73800</v>
      </c>
      <c r="F98" s="53">
        <v>5.81</v>
      </c>
      <c r="G98" s="54">
        <v>70</v>
      </c>
    </row>
    <row r="99" spans="1:7" s="1" customFormat="1" ht="15">
      <c r="A99" s="48" t="s">
        <v>55</v>
      </c>
      <c r="B99" s="55" t="s">
        <v>15</v>
      </c>
      <c r="C99" s="50">
        <f t="shared" si="5"/>
        <v>78400</v>
      </c>
      <c r="D99" s="51">
        <f t="shared" si="5"/>
        <v>78000</v>
      </c>
      <c r="E99" s="52">
        <v>77600</v>
      </c>
      <c r="F99" s="53">
        <v>5.48</v>
      </c>
      <c r="G99" s="54">
        <v>66</v>
      </c>
    </row>
    <row r="100" spans="1:7" s="1" customFormat="1" ht="15">
      <c r="A100" s="48" t="s">
        <v>56</v>
      </c>
      <c r="B100" s="55" t="s">
        <v>15</v>
      </c>
      <c r="C100" s="50">
        <f t="shared" si="5"/>
        <v>78400</v>
      </c>
      <c r="D100" s="51">
        <f t="shared" si="5"/>
        <v>78000</v>
      </c>
      <c r="E100" s="52">
        <v>77600</v>
      </c>
      <c r="F100" s="53">
        <v>6.47</v>
      </c>
      <c r="G100" s="54">
        <v>78</v>
      </c>
    </row>
    <row r="101" spans="1:7" s="1" customFormat="1" ht="15">
      <c r="A101" s="72" t="s">
        <v>57</v>
      </c>
      <c r="B101" s="49" t="s">
        <v>15</v>
      </c>
      <c r="C101" s="50">
        <f t="shared" si="5"/>
        <v>77000</v>
      </c>
      <c r="D101" s="51">
        <f t="shared" si="5"/>
        <v>76600</v>
      </c>
      <c r="E101" s="52">
        <v>76200</v>
      </c>
      <c r="F101" s="53">
        <v>5.89</v>
      </c>
      <c r="G101" s="54">
        <v>71</v>
      </c>
    </row>
    <row r="102" spans="1:7" s="1" customFormat="1" ht="15">
      <c r="A102" s="48" t="s">
        <v>58</v>
      </c>
      <c r="B102" s="55" t="s">
        <v>15</v>
      </c>
      <c r="C102" s="50">
        <f t="shared" si="5"/>
        <v>77000</v>
      </c>
      <c r="D102" s="51">
        <f t="shared" si="5"/>
        <v>76600</v>
      </c>
      <c r="E102" s="52">
        <v>76200</v>
      </c>
      <c r="F102" s="53">
        <v>6.97</v>
      </c>
      <c r="G102" s="54">
        <v>84</v>
      </c>
    </row>
    <row r="103" spans="1:7" s="1" customFormat="1" ht="15">
      <c r="A103" s="48" t="s">
        <v>59</v>
      </c>
      <c r="B103" s="55" t="s">
        <v>15</v>
      </c>
      <c r="C103" s="50">
        <f t="shared" si="5"/>
        <v>77000</v>
      </c>
      <c r="D103" s="51">
        <f t="shared" si="5"/>
        <v>76600</v>
      </c>
      <c r="E103" s="52">
        <v>76200</v>
      </c>
      <c r="F103" s="53">
        <v>8.13</v>
      </c>
      <c r="G103" s="54">
        <v>98</v>
      </c>
    </row>
    <row r="104" spans="1:7" s="1" customFormat="1" ht="15">
      <c r="A104" s="48" t="s">
        <v>60</v>
      </c>
      <c r="B104" s="55" t="s">
        <v>15</v>
      </c>
      <c r="C104" s="50">
        <f t="shared" si="5"/>
        <v>77000</v>
      </c>
      <c r="D104" s="51">
        <f t="shared" si="5"/>
        <v>76600</v>
      </c>
      <c r="E104" s="52">
        <v>76200</v>
      </c>
      <c r="F104" s="53">
        <v>9.13</v>
      </c>
      <c r="G104" s="54">
        <v>110</v>
      </c>
    </row>
    <row r="105" spans="1:7" s="1" customFormat="1" ht="15">
      <c r="A105" s="48" t="s">
        <v>61</v>
      </c>
      <c r="B105" s="55" t="s">
        <v>15</v>
      </c>
      <c r="C105" s="50">
        <f t="shared" si="5"/>
        <v>78000</v>
      </c>
      <c r="D105" s="51">
        <f t="shared" si="5"/>
        <v>77600</v>
      </c>
      <c r="E105" s="52">
        <v>77200</v>
      </c>
      <c r="F105" s="53">
        <v>10.79</v>
      </c>
      <c r="G105" s="54">
        <v>130</v>
      </c>
    </row>
    <row r="106" spans="1:7" s="1" customFormat="1" ht="15">
      <c r="A106" s="48" t="s">
        <v>62</v>
      </c>
      <c r="B106" s="55" t="s">
        <v>15</v>
      </c>
      <c r="C106" s="50">
        <f t="shared" si="5"/>
        <v>78000</v>
      </c>
      <c r="D106" s="51">
        <f t="shared" si="5"/>
        <v>77600</v>
      </c>
      <c r="E106" s="52">
        <v>77200</v>
      </c>
      <c r="F106" s="53">
        <v>7.47</v>
      </c>
      <c r="G106" s="54">
        <v>90</v>
      </c>
    </row>
    <row r="107" spans="1:7" s="1" customFormat="1" ht="15">
      <c r="A107" s="48" t="s">
        <v>63</v>
      </c>
      <c r="B107" s="55" t="s">
        <v>15</v>
      </c>
      <c r="C107" s="50">
        <f t="shared" si="5"/>
        <v>78000</v>
      </c>
      <c r="D107" s="51">
        <f t="shared" si="5"/>
        <v>77600</v>
      </c>
      <c r="E107" s="52">
        <v>77200</v>
      </c>
      <c r="F107" s="53">
        <v>8.63</v>
      </c>
      <c r="G107" s="54">
        <v>104</v>
      </c>
    </row>
    <row r="108" spans="1:8" s="1" customFormat="1" ht="15">
      <c r="A108" s="48" t="s">
        <v>64</v>
      </c>
      <c r="B108" s="55" t="s">
        <v>15</v>
      </c>
      <c r="C108" s="50">
        <f t="shared" si="5"/>
        <v>78000</v>
      </c>
      <c r="D108" s="51">
        <f t="shared" si="5"/>
        <v>77600</v>
      </c>
      <c r="E108" s="52">
        <v>77200</v>
      </c>
      <c r="F108" s="53">
        <v>9.79</v>
      </c>
      <c r="G108" s="54">
        <v>118</v>
      </c>
      <c r="H108" s="3"/>
    </row>
    <row r="109" spans="1:7" s="1" customFormat="1" ht="15">
      <c r="A109" s="48" t="s">
        <v>65</v>
      </c>
      <c r="B109" s="55" t="s">
        <v>15</v>
      </c>
      <c r="C109" s="50">
        <f t="shared" si="5"/>
        <v>77000</v>
      </c>
      <c r="D109" s="51">
        <f t="shared" si="5"/>
        <v>76600</v>
      </c>
      <c r="E109" s="52">
        <v>76200</v>
      </c>
      <c r="F109" s="53">
        <v>8.38</v>
      </c>
      <c r="G109" s="54">
        <v>101</v>
      </c>
    </row>
    <row r="110" spans="1:7" s="1" customFormat="1" ht="15">
      <c r="A110" s="48" t="s">
        <v>66</v>
      </c>
      <c r="B110" s="55" t="s">
        <v>15</v>
      </c>
      <c r="C110" s="50">
        <f t="shared" si="5"/>
        <v>77000</v>
      </c>
      <c r="D110" s="51">
        <f t="shared" si="5"/>
        <v>76600</v>
      </c>
      <c r="E110" s="52">
        <v>76200</v>
      </c>
      <c r="F110" s="53">
        <v>9.8</v>
      </c>
      <c r="G110" s="54">
        <v>118</v>
      </c>
    </row>
    <row r="111" spans="1:7" s="1" customFormat="1" ht="15">
      <c r="A111" s="48" t="s">
        <v>67</v>
      </c>
      <c r="B111" s="55" t="s">
        <v>15</v>
      </c>
      <c r="C111" s="50">
        <f t="shared" si="5"/>
        <v>77000</v>
      </c>
      <c r="D111" s="51">
        <f t="shared" si="5"/>
        <v>76600</v>
      </c>
      <c r="E111" s="52">
        <v>76200</v>
      </c>
      <c r="F111" s="53">
        <v>11.04</v>
      </c>
      <c r="G111" s="54">
        <v>133</v>
      </c>
    </row>
    <row r="112" spans="1:7" s="1" customFormat="1" ht="15">
      <c r="A112" s="48" t="s">
        <v>68</v>
      </c>
      <c r="B112" s="55" t="s">
        <v>15</v>
      </c>
      <c r="C112" s="50">
        <f t="shared" si="5"/>
        <v>77000</v>
      </c>
      <c r="D112" s="51">
        <f t="shared" si="5"/>
        <v>76600</v>
      </c>
      <c r="E112" s="52">
        <v>76200</v>
      </c>
      <c r="F112" s="53">
        <v>12.28</v>
      </c>
      <c r="G112" s="54">
        <v>148</v>
      </c>
    </row>
    <row r="113" spans="1:7" s="1" customFormat="1" ht="15">
      <c r="A113" s="48" t="s">
        <v>69</v>
      </c>
      <c r="B113" s="55" t="s">
        <v>15</v>
      </c>
      <c r="C113" s="50">
        <f t="shared" si="5"/>
        <v>77000</v>
      </c>
      <c r="D113" s="51">
        <f t="shared" si="5"/>
        <v>76600</v>
      </c>
      <c r="E113" s="52">
        <v>76200</v>
      </c>
      <c r="F113" s="53">
        <v>10.95</v>
      </c>
      <c r="G113" s="54">
        <v>132</v>
      </c>
    </row>
    <row r="114" spans="1:7" s="1" customFormat="1" ht="15">
      <c r="A114" s="48" t="s">
        <v>70</v>
      </c>
      <c r="B114" s="55" t="s">
        <v>15</v>
      </c>
      <c r="C114" s="50">
        <f t="shared" si="5"/>
        <v>77000</v>
      </c>
      <c r="D114" s="51">
        <f t="shared" si="5"/>
        <v>76600</v>
      </c>
      <c r="E114" s="52">
        <v>76200</v>
      </c>
      <c r="F114" s="53">
        <v>12.37</v>
      </c>
      <c r="G114" s="54">
        <v>149</v>
      </c>
    </row>
    <row r="115" spans="1:7" s="1" customFormat="1" ht="15">
      <c r="A115" s="48" t="s">
        <v>71</v>
      </c>
      <c r="B115" s="55" t="s">
        <v>15</v>
      </c>
      <c r="C115" s="50">
        <f t="shared" si="5"/>
        <v>77000</v>
      </c>
      <c r="D115" s="51">
        <f t="shared" si="5"/>
        <v>76600</v>
      </c>
      <c r="E115" s="52">
        <v>76200</v>
      </c>
      <c r="F115" s="53">
        <v>15.19</v>
      </c>
      <c r="G115" s="54">
        <v>183</v>
      </c>
    </row>
    <row r="116" spans="1:8" s="1" customFormat="1" ht="15">
      <c r="A116" s="48" t="s">
        <v>72</v>
      </c>
      <c r="B116" s="55" t="s">
        <v>15</v>
      </c>
      <c r="C116" s="50">
        <f t="shared" si="5"/>
        <v>77000</v>
      </c>
      <c r="D116" s="51">
        <f t="shared" si="5"/>
        <v>76600</v>
      </c>
      <c r="E116" s="52">
        <v>76200</v>
      </c>
      <c r="F116" s="53">
        <v>18.01</v>
      </c>
      <c r="G116" s="54">
        <v>217</v>
      </c>
      <c r="H116" s="2"/>
    </row>
    <row r="117" spans="1:9" s="1" customFormat="1" ht="15">
      <c r="A117" s="48" t="s">
        <v>73</v>
      </c>
      <c r="B117" s="55" t="s">
        <v>15</v>
      </c>
      <c r="C117" s="50">
        <f t="shared" si="5"/>
        <v>80000</v>
      </c>
      <c r="D117" s="51">
        <f t="shared" si="5"/>
        <v>79600</v>
      </c>
      <c r="E117" s="52">
        <v>79200</v>
      </c>
      <c r="F117" s="53">
        <v>12.03</v>
      </c>
      <c r="G117" s="54">
        <v>145</v>
      </c>
      <c r="H117" s="2"/>
      <c r="I117" s="2"/>
    </row>
    <row r="118" spans="1:7" s="2" customFormat="1" ht="15">
      <c r="A118" s="48" t="s">
        <v>74</v>
      </c>
      <c r="B118" s="55" t="s">
        <v>13</v>
      </c>
      <c r="C118" s="50">
        <f t="shared" si="5"/>
        <v>80000</v>
      </c>
      <c r="D118" s="51">
        <f t="shared" si="5"/>
        <v>79600</v>
      </c>
      <c r="E118" s="52">
        <v>79200</v>
      </c>
      <c r="F118" s="53">
        <v>13.62</v>
      </c>
      <c r="G118" s="54">
        <v>160</v>
      </c>
    </row>
    <row r="119" spans="1:7" s="2" customFormat="1" ht="15">
      <c r="A119" s="48" t="s">
        <v>75</v>
      </c>
      <c r="B119" s="55" t="s">
        <v>15</v>
      </c>
      <c r="C119" s="50">
        <f t="shared" si="5"/>
        <v>78400</v>
      </c>
      <c r="D119" s="51">
        <f t="shared" si="5"/>
        <v>78000</v>
      </c>
      <c r="E119" s="52">
        <v>77600</v>
      </c>
      <c r="F119" s="53">
        <v>15.6</v>
      </c>
      <c r="G119" s="54">
        <v>188</v>
      </c>
    </row>
    <row r="120" spans="1:8" s="2" customFormat="1" ht="15">
      <c r="A120" s="48" t="s">
        <v>651</v>
      </c>
      <c r="B120" s="55" t="s">
        <v>15</v>
      </c>
      <c r="C120" s="50">
        <f t="shared" si="5"/>
        <v>78400</v>
      </c>
      <c r="D120" s="51">
        <f t="shared" si="5"/>
        <v>78000</v>
      </c>
      <c r="E120" s="52">
        <v>77600</v>
      </c>
      <c r="F120" s="53">
        <v>17.34</v>
      </c>
      <c r="G120" s="54">
        <v>209</v>
      </c>
      <c r="H120" s="1"/>
    </row>
    <row r="121" spans="1:8" s="2" customFormat="1" ht="15">
      <c r="A121" s="48" t="s">
        <v>76</v>
      </c>
      <c r="B121" s="55" t="s">
        <v>15</v>
      </c>
      <c r="C121" s="50">
        <f t="shared" si="5"/>
        <v>78400</v>
      </c>
      <c r="D121" s="51">
        <f t="shared" si="5"/>
        <v>78000</v>
      </c>
      <c r="E121" s="52">
        <v>77600</v>
      </c>
      <c r="F121" s="53">
        <v>19.17</v>
      </c>
      <c r="G121" s="54">
        <v>231</v>
      </c>
      <c r="H121" s="1"/>
    </row>
    <row r="122" spans="1:8" s="2" customFormat="1" ht="15">
      <c r="A122" s="48" t="s">
        <v>77</v>
      </c>
      <c r="B122" s="55" t="s">
        <v>15</v>
      </c>
      <c r="C122" s="50">
        <f t="shared" si="5"/>
        <v>78400</v>
      </c>
      <c r="D122" s="51">
        <f t="shared" si="5"/>
        <v>78000</v>
      </c>
      <c r="E122" s="52">
        <v>77600</v>
      </c>
      <c r="F122" s="53">
        <v>22.82</v>
      </c>
      <c r="G122" s="54">
        <v>275</v>
      </c>
      <c r="H122" s="1"/>
    </row>
    <row r="123" spans="1:8" s="2" customFormat="1" ht="15">
      <c r="A123" s="48" t="s">
        <v>78</v>
      </c>
      <c r="B123" s="55" t="s">
        <v>15</v>
      </c>
      <c r="C123" s="50">
        <f t="shared" si="5"/>
        <v>125000</v>
      </c>
      <c r="D123" s="51">
        <f t="shared" si="5"/>
        <v>124600</v>
      </c>
      <c r="E123" s="52">
        <v>124200</v>
      </c>
      <c r="F123" s="53">
        <v>19.75</v>
      </c>
      <c r="G123" s="54">
        <v>238</v>
      </c>
      <c r="H123" s="1"/>
    </row>
    <row r="124" spans="1:9" s="2" customFormat="1" ht="15">
      <c r="A124" s="48" t="s">
        <v>79</v>
      </c>
      <c r="B124" s="55" t="s">
        <v>15</v>
      </c>
      <c r="C124" s="50">
        <f t="shared" si="5"/>
        <v>125000</v>
      </c>
      <c r="D124" s="51">
        <f t="shared" si="5"/>
        <v>124600</v>
      </c>
      <c r="E124" s="52">
        <v>124200</v>
      </c>
      <c r="F124" s="53">
        <v>21.83</v>
      </c>
      <c r="G124" s="54">
        <v>263</v>
      </c>
      <c r="H124" s="1"/>
      <c r="I124" s="1"/>
    </row>
    <row r="125" spans="1:7" s="1" customFormat="1" ht="15">
      <c r="A125" s="48" t="s">
        <v>80</v>
      </c>
      <c r="B125" s="55" t="s">
        <v>15</v>
      </c>
      <c r="C125" s="50">
        <f t="shared" si="5"/>
        <v>125000</v>
      </c>
      <c r="D125" s="51">
        <f t="shared" si="5"/>
        <v>124600</v>
      </c>
      <c r="E125" s="52">
        <v>124200</v>
      </c>
      <c r="F125" s="53">
        <v>25.73</v>
      </c>
      <c r="G125" s="54">
        <v>310</v>
      </c>
    </row>
    <row r="126" spans="1:7" s="1" customFormat="1" ht="15">
      <c r="A126" s="48" t="s">
        <v>81</v>
      </c>
      <c r="B126" s="55" t="s">
        <v>15</v>
      </c>
      <c r="C126" s="50">
        <f t="shared" si="5"/>
        <v>125000</v>
      </c>
      <c r="D126" s="51">
        <f t="shared" si="5"/>
        <v>124600</v>
      </c>
      <c r="E126" s="52">
        <v>124200</v>
      </c>
      <c r="F126" s="53">
        <v>25.23</v>
      </c>
      <c r="G126" s="54">
        <v>304</v>
      </c>
    </row>
    <row r="127" spans="1:7" s="1" customFormat="1" ht="15">
      <c r="A127" s="48" t="s">
        <v>82</v>
      </c>
      <c r="B127" s="55" t="s">
        <v>15</v>
      </c>
      <c r="C127" s="50">
        <f t="shared" si="5"/>
        <v>125000</v>
      </c>
      <c r="D127" s="51">
        <f t="shared" si="5"/>
        <v>124600</v>
      </c>
      <c r="E127" s="52">
        <v>124200</v>
      </c>
      <c r="F127" s="53">
        <v>27.22</v>
      </c>
      <c r="G127" s="54">
        <v>328</v>
      </c>
    </row>
    <row r="128" spans="1:7" s="1" customFormat="1" ht="15">
      <c r="A128" s="48" t="s">
        <v>83</v>
      </c>
      <c r="B128" s="55" t="s">
        <v>15</v>
      </c>
      <c r="C128" s="50">
        <f t="shared" si="5"/>
        <v>125000</v>
      </c>
      <c r="D128" s="51">
        <f t="shared" si="5"/>
        <v>124600</v>
      </c>
      <c r="E128" s="52">
        <v>124200</v>
      </c>
      <c r="F128" s="53">
        <v>29.38</v>
      </c>
      <c r="G128" s="54">
        <v>354</v>
      </c>
    </row>
    <row r="129" spans="1:7" s="1" customFormat="1" ht="15">
      <c r="A129" s="48" t="s">
        <v>84</v>
      </c>
      <c r="B129" s="55" t="s">
        <v>15</v>
      </c>
      <c r="C129" s="50">
        <f t="shared" si="5"/>
        <v>125000</v>
      </c>
      <c r="D129" s="51">
        <f t="shared" si="5"/>
        <v>124600</v>
      </c>
      <c r="E129" s="52">
        <v>124200</v>
      </c>
      <c r="F129" s="53">
        <v>34.36</v>
      </c>
      <c r="G129" s="54">
        <v>414</v>
      </c>
    </row>
    <row r="130" spans="1:7" s="1" customFormat="1" ht="15">
      <c r="A130" s="48" t="s">
        <v>85</v>
      </c>
      <c r="B130" s="55" t="s">
        <v>15</v>
      </c>
      <c r="C130" s="50">
        <f t="shared" si="5"/>
        <v>125000</v>
      </c>
      <c r="D130" s="51">
        <f t="shared" si="5"/>
        <v>124600</v>
      </c>
      <c r="E130" s="52">
        <v>124200</v>
      </c>
      <c r="F130" s="53">
        <v>38.59</v>
      </c>
      <c r="G130" s="54">
        <v>465</v>
      </c>
    </row>
    <row r="131" spans="1:7" s="1" customFormat="1" ht="15">
      <c r="A131" s="48" t="s">
        <v>475</v>
      </c>
      <c r="B131" s="55" t="s">
        <v>15</v>
      </c>
      <c r="C131" s="50">
        <f t="shared" si="5"/>
        <v>125000</v>
      </c>
      <c r="D131" s="51">
        <f t="shared" si="5"/>
        <v>124600</v>
      </c>
      <c r="E131" s="52">
        <v>124200</v>
      </c>
      <c r="F131" s="53">
        <v>43.15</v>
      </c>
      <c r="G131" s="54">
        <v>520</v>
      </c>
    </row>
    <row r="132" spans="1:7" s="1" customFormat="1" ht="15">
      <c r="A132" s="48" t="s">
        <v>86</v>
      </c>
      <c r="B132" s="55" t="s">
        <v>15</v>
      </c>
      <c r="C132" s="50">
        <f t="shared" si="5"/>
        <v>127000</v>
      </c>
      <c r="D132" s="51">
        <f t="shared" si="5"/>
        <v>126600</v>
      </c>
      <c r="E132" s="52">
        <v>126200</v>
      </c>
      <c r="F132" s="53">
        <v>30.95</v>
      </c>
      <c r="G132" s="54">
        <v>373</v>
      </c>
    </row>
    <row r="133" spans="1:7" s="1" customFormat="1" ht="15">
      <c r="A133" s="48" t="s">
        <v>87</v>
      </c>
      <c r="B133" s="55" t="s">
        <v>15</v>
      </c>
      <c r="C133" s="50">
        <f t="shared" si="5"/>
        <v>127000</v>
      </c>
      <c r="D133" s="51">
        <f t="shared" si="5"/>
        <v>126600</v>
      </c>
      <c r="E133" s="52">
        <v>126200</v>
      </c>
      <c r="F133" s="53">
        <v>33.61</v>
      </c>
      <c r="G133" s="54">
        <v>405</v>
      </c>
    </row>
    <row r="134" spans="1:7" s="1" customFormat="1" ht="15">
      <c r="A134" s="48" t="s">
        <v>88</v>
      </c>
      <c r="B134" s="55" t="s">
        <v>15</v>
      </c>
      <c r="C134" s="50">
        <f t="shared" si="5"/>
        <v>125000</v>
      </c>
      <c r="D134" s="51">
        <f t="shared" si="5"/>
        <v>124600</v>
      </c>
      <c r="E134" s="52">
        <v>124200</v>
      </c>
      <c r="F134" s="53">
        <v>37.26</v>
      </c>
      <c r="G134" s="54">
        <v>449</v>
      </c>
    </row>
    <row r="135" spans="1:7" s="1" customFormat="1" ht="15">
      <c r="A135" s="48" t="s">
        <v>89</v>
      </c>
      <c r="B135" s="55" t="s">
        <v>15</v>
      </c>
      <c r="C135" s="50">
        <f t="shared" si="5"/>
        <v>125000</v>
      </c>
      <c r="D135" s="51">
        <f t="shared" si="5"/>
        <v>124600</v>
      </c>
      <c r="E135" s="52">
        <v>124200</v>
      </c>
      <c r="F135" s="53">
        <v>43.15</v>
      </c>
      <c r="G135" s="54">
        <v>520</v>
      </c>
    </row>
    <row r="136" spans="1:7" s="1" customFormat="1" ht="15">
      <c r="A136" s="48" t="s">
        <v>90</v>
      </c>
      <c r="B136" s="55" t="s">
        <v>15</v>
      </c>
      <c r="C136" s="50">
        <f t="shared" si="5"/>
        <v>125000</v>
      </c>
      <c r="D136" s="51">
        <f t="shared" si="5"/>
        <v>124600</v>
      </c>
      <c r="E136" s="52">
        <v>124200</v>
      </c>
      <c r="F136" s="53">
        <v>48.63</v>
      </c>
      <c r="G136" s="54">
        <v>586</v>
      </c>
    </row>
    <row r="137" spans="1:7" s="1" customFormat="1" ht="15">
      <c r="A137" s="13" t="s">
        <v>91</v>
      </c>
      <c r="B137" s="14" t="s">
        <v>15</v>
      </c>
      <c r="C137" s="50">
        <f t="shared" si="5"/>
        <v>125000</v>
      </c>
      <c r="D137" s="51">
        <f t="shared" si="5"/>
        <v>124600</v>
      </c>
      <c r="E137" s="52">
        <v>124200</v>
      </c>
      <c r="F137" s="53">
        <v>60.08</v>
      </c>
      <c r="G137" s="73">
        <v>724</v>
      </c>
    </row>
    <row r="138" spans="1:7" s="1" customFormat="1" ht="18.75" thickBot="1">
      <c r="A138" s="68" t="s">
        <v>92</v>
      </c>
      <c r="B138" s="69"/>
      <c r="C138" s="69"/>
      <c r="D138" s="69"/>
      <c r="E138" s="70"/>
      <c r="F138" s="69"/>
      <c r="G138" s="71"/>
    </row>
    <row r="139" spans="1:7" s="1" customFormat="1" ht="15.75" thickTop="1">
      <c r="A139" s="13" t="s">
        <v>93</v>
      </c>
      <c r="B139" s="14" t="s">
        <v>15</v>
      </c>
      <c r="C139" s="15">
        <f aca="true" t="shared" si="6" ref="C139:D154">SUM(D139,400)</f>
        <v>85000</v>
      </c>
      <c r="D139" s="16">
        <f t="shared" si="6"/>
        <v>84600</v>
      </c>
      <c r="E139" s="11">
        <v>84200</v>
      </c>
      <c r="F139" s="17">
        <v>2.57</v>
      </c>
      <c r="G139" s="18">
        <v>31</v>
      </c>
    </row>
    <row r="140" spans="1:7" s="1" customFormat="1" ht="15">
      <c r="A140" s="48" t="s">
        <v>94</v>
      </c>
      <c r="B140" s="55" t="s">
        <v>15</v>
      </c>
      <c r="C140" s="50">
        <f t="shared" si="6"/>
        <v>85000</v>
      </c>
      <c r="D140" s="51">
        <f t="shared" si="6"/>
        <v>84600</v>
      </c>
      <c r="E140" s="52">
        <v>84200</v>
      </c>
      <c r="F140" s="53">
        <v>2.82</v>
      </c>
      <c r="G140" s="54">
        <v>34</v>
      </c>
    </row>
    <row r="141" spans="1:7" s="1" customFormat="1" ht="15">
      <c r="A141" s="48" t="s">
        <v>95</v>
      </c>
      <c r="B141" s="55" t="s">
        <v>15</v>
      </c>
      <c r="C141" s="50">
        <f t="shared" si="6"/>
        <v>85000</v>
      </c>
      <c r="D141" s="51">
        <f t="shared" si="6"/>
        <v>84600</v>
      </c>
      <c r="E141" s="52">
        <v>84200</v>
      </c>
      <c r="F141" s="53">
        <v>3.4</v>
      </c>
      <c r="G141" s="54">
        <v>41</v>
      </c>
    </row>
    <row r="142" spans="1:7" s="1" customFormat="1" ht="15">
      <c r="A142" s="48" t="s">
        <v>96</v>
      </c>
      <c r="B142" s="55" t="s">
        <v>15</v>
      </c>
      <c r="C142" s="50">
        <f t="shared" si="6"/>
        <v>85000</v>
      </c>
      <c r="D142" s="51">
        <f t="shared" si="6"/>
        <v>84600</v>
      </c>
      <c r="E142" s="52">
        <v>84200</v>
      </c>
      <c r="F142" s="53">
        <v>3.15</v>
      </c>
      <c r="G142" s="54">
        <v>38</v>
      </c>
    </row>
    <row r="143" spans="1:7" s="1" customFormat="1" ht="15">
      <c r="A143" s="48" t="s">
        <v>97</v>
      </c>
      <c r="B143" s="55" t="s">
        <v>15</v>
      </c>
      <c r="C143" s="50">
        <f t="shared" si="6"/>
        <v>85000</v>
      </c>
      <c r="D143" s="51">
        <f t="shared" si="6"/>
        <v>84600</v>
      </c>
      <c r="E143" s="52">
        <v>84200</v>
      </c>
      <c r="F143" s="53">
        <v>3.9</v>
      </c>
      <c r="G143" s="54">
        <v>47</v>
      </c>
    </row>
    <row r="144" spans="1:7" s="1" customFormat="1" ht="15">
      <c r="A144" s="48" t="s">
        <v>98</v>
      </c>
      <c r="B144" s="55" t="s">
        <v>15</v>
      </c>
      <c r="C144" s="50">
        <f t="shared" si="6"/>
        <v>85000</v>
      </c>
      <c r="D144" s="51">
        <f t="shared" si="6"/>
        <v>84600</v>
      </c>
      <c r="E144" s="52">
        <v>84200</v>
      </c>
      <c r="F144" s="53">
        <v>4.98</v>
      </c>
      <c r="G144" s="54">
        <v>60</v>
      </c>
    </row>
    <row r="145" spans="1:7" s="1" customFormat="1" ht="15">
      <c r="A145" s="48" t="s">
        <v>99</v>
      </c>
      <c r="B145" s="55" t="s">
        <v>15</v>
      </c>
      <c r="C145" s="50">
        <f t="shared" si="6"/>
        <v>85000</v>
      </c>
      <c r="D145" s="51">
        <f t="shared" si="6"/>
        <v>84600</v>
      </c>
      <c r="E145" s="52">
        <v>84200</v>
      </c>
      <c r="F145" s="53">
        <v>5.81</v>
      </c>
      <c r="G145" s="54">
        <v>70</v>
      </c>
    </row>
    <row r="146" spans="1:7" s="1" customFormat="1" ht="15">
      <c r="A146" s="72" t="s">
        <v>100</v>
      </c>
      <c r="B146" s="49" t="s">
        <v>15</v>
      </c>
      <c r="C146" s="50">
        <f t="shared" si="6"/>
        <v>85000</v>
      </c>
      <c r="D146" s="51">
        <f t="shared" si="6"/>
        <v>84600</v>
      </c>
      <c r="E146" s="52">
        <v>84200</v>
      </c>
      <c r="F146" s="53">
        <v>5.48</v>
      </c>
      <c r="G146" s="54">
        <v>66</v>
      </c>
    </row>
    <row r="147" spans="1:7" s="1" customFormat="1" ht="15">
      <c r="A147" s="72" t="s">
        <v>101</v>
      </c>
      <c r="B147" s="49" t="s">
        <v>15</v>
      </c>
      <c r="C147" s="50">
        <f t="shared" si="6"/>
        <v>85000</v>
      </c>
      <c r="D147" s="51">
        <f t="shared" si="6"/>
        <v>84600</v>
      </c>
      <c r="E147" s="52">
        <v>84200</v>
      </c>
      <c r="F147" s="53">
        <v>6.47</v>
      </c>
      <c r="G147" s="54">
        <v>78</v>
      </c>
    </row>
    <row r="148" spans="1:7" s="1" customFormat="1" ht="15">
      <c r="A148" s="72" t="s">
        <v>102</v>
      </c>
      <c r="B148" s="49" t="s">
        <v>15</v>
      </c>
      <c r="C148" s="50">
        <f t="shared" si="6"/>
        <v>83800</v>
      </c>
      <c r="D148" s="51">
        <f t="shared" si="6"/>
        <v>83400</v>
      </c>
      <c r="E148" s="52">
        <v>83000</v>
      </c>
      <c r="F148" s="53">
        <v>5.81</v>
      </c>
      <c r="G148" s="54">
        <v>70</v>
      </c>
    </row>
    <row r="149" spans="1:7" s="1" customFormat="1" ht="15">
      <c r="A149" s="72" t="s">
        <v>103</v>
      </c>
      <c r="B149" s="49" t="s">
        <v>15</v>
      </c>
      <c r="C149" s="50">
        <f t="shared" si="6"/>
        <v>82400</v>
      </c>
      <c r="D149" s="51">
        <f t="shared" si="6"/>
        <v>82000</v>
      </c>
      <c r="E149" s="52">
        <v>81600</v>
      </c>
      <c r="F149" s="53">
        <v>6.97</v>
      </c>
      <c r="G149" s="54">
        <v>84</v>
      </c>
    </row>
    <row r="150" spans="1:7" s="1" customFormat="1" ht="15">
      <c r="A150" s="72" t="s">
        <v>104</v>
      </c>
      <c r="B150" s="49" t="s">
        <v>15</v>
      </c>
      <c r="C150" s="50">
        <f t="shared" si="6"/>
        <v>83800</v>
      </c>
      <c r="D150" s="51">
        <f t="shared" si="6"/>
        <v>83400</v>
      </c>
      <c r="E150" s="52">
        <v>83000</v>
      </c>
      <c r="F150" s="53">
        <v>8.13</v>
      </c>
      <c r="G150" s="54">
        <v>98</v>
      </c>
    </row>
    <row r="151" spans="1:7" s="1" customFormat="1" ht="15">
      <c r="A151" s="72" t="s">
        <v>105</v>
      </c>
      <c r="B151" s="49" t="s">
        <v>15</v>
      </c>
      <c r="C151" s="50">
        <f t="shared" si="6"/>
        <v>83800</v>
      </c>
      <c r="D151" s="51">
        <f t="shared" si="6"/>
        <v>83400</v>
      </c>
      <c r="E151" s="52">
        <v>83000</v>
      </c>
      <c r="F151" s="53">
        <v>9.13</v>
      </c>
      <c r="G151" s="54">
        <v>110</v>
      </c>
    </row>
    <row r="152" spans="1:7" s="1" customFormat="1" ht="15">
      <c r="A152" s="72" t="s">
        <v>106</v>
      </c>
      <c r="B152" s="49" t="s">
        <v>15</v>
      </c>
      <c r="C152" s="50">
        <f t="shared" si="6"/>
        <v>83800</v>
      </c>
      <c r="D152" s="51">
        <f t="shared" si="6"/>
        <v>83400</v>
      </c>
      <c r="E152" s="52">
        <v>83000</v>
      </c>
      <c r="F152" s="53">
        <v>10.79</v>
      </c>
      <c r="G152" s="54">
        <v>130</v>
      </c>
    </row>
    <row r="153" spans="1:7" s="1" customFormat="1" ht="15">
      <c r="A153" s="48" t="s">
        <v>107</v>
      </c>
      <c r="B153" s="55" t="s">
        <v>15</v>
      </c>
      <c r="C153" s="50">
        <f t="shared" si="6"/>
        <v>84800</v>
      </c>
      <c r="D153" s="51">
        <f t="shared" si="6"/>
        <v>84400</v>
      </c>
      <c r="E153" s="52">
        <v>84000</v>
      </c>
      <c r="F153" s="53">
        <v>7.47</v>
      </c>
      <c r="G153" s="54">
        <v>90</v>
      </c>
    </row>
    <row r="154" spans="1:7" s="1" customFormat="1" ht="15">
      <c r="A154" s="48" t="s">
        <v>108</v>
      </c>
      <c r="B154" s="55" t="s">
        <v>15</v>
      </c>
      <c r="C154" s="50">
        <f t="shared" si="6"/>
        <v>84800</v>
      </c>
      <c r="D154" s="51">
        <f t="shared" si="6"/>
        <v>84400</v>
      </c>
      <c r="E154" s="52">
        <v>84000</v>
      </c>
      <c r="F154" s="53">
        <v>8.63</v>
      </c>
      <c r="G154" s="54">
        <v>104</v>
      </c>
    </row>
    <row r="155" spans="1:7" s="1" customFormat="1" ht="15">
      <c r="A155" s="48" t="s">
        <v>109</v>
      </c>
      <c r="B155" s="55" t="s">
        <v>15</v>
      </c>
      <c r="C155" s="50">
        <f aca="true" t="shared" si="7" ref="C155:D198">SUM(D155,400)</f>
        <v>84800</v>
      </c>
      <c r="D155" s="51">
        <f t="shared" si="7"/>
        <v>84400</v>
      </c>
      <c r="E155" s="52">
        <v>84000</v>
      </c>
      <c r="F155" s="53">
        <v>9.79</v>
      </c>
      <c r="G155" s="54">
        <v>118</v>
      </c>
    </row>
    <row r="156" spans="1:7" s="1" customFormat="1" ht="15">
      <c r="A156" s="48" t="s">
        <v>110</v>
      </c>
      <c r="B156" s="55" t="s">
        <v>15</v>
      </c>
      <c r="C156" s="50">
        <f t="shared" si="7"/>
        <v>84800</v>
      </c>
      <c r="D156" s="51">
        <f t="shared" si="7"/>
        <v>84400</v>
      </c>
      <c r="E156" s="52">
        <v>84000</v>
      </c>
      <c r="F156" s="53">
        <v>8.38</v>
      </c>
      <c r="G156" s="54">
        <v>101</v>
      </c>
    </row>
    <row r="157" spans="1:7" s="1" customFormat="1" ht="15">
      <c r="A157" s="48" t="s">
        <v>111</v>
      </c>
      <c r="B157" s="55" t="s">
        <v>15</v>
      </c>
      <c r="C157" s="50">
        <f t="shared" si="7"/>
        <v>83800</v>
      </c>
      <c r="D157" s="51">
        <f t="shared" si="7"/>
        <v>83400</v>
      </c>
      <c r="E157" s="52">
        <v>83000</v>
      </c>
      <c r="F157" s="53">
        <v>9.8</v>
      </c>
      <c r="G157" s="54">
        <v>118</v>
      </c>
    </row>
    <row r="158" spans="1:7" s="1" customFormat="1" ht="15">
      <c r="A158" s="48" t="s">
        <v>112</v>
      </c>
      <c r="B158" s="55" t="s">
        <v>15</v>
      </c>
      <c r="C158" s="50">
        <f t="shared" si="7"/>
        <v>83800</v>
      </c>
      <c r="D158" s="51">
        <f t="shared" si="7"/>
        <v>83400</v>
      </c>
      <c r="E158" s="52">
        <v>83000</v>
      </c>
      <c r="F158" s="53">
        <v>11.04</v>
      </c>
      <c r="G158" s="54">
        <v>133</v>
      </c>
    </row>
    <row r="159" spans="1:7" s="1" customFormat="1" ht="15">
      <c r="A159" s="48" t="s">
        <v>113</v>
      </c>
      <c r="B159" s="55" t="s">
        <v>15</v>
      </c>
      <c r="C159" s="50">
        <f t="shared" si="7"/>
        <v>83800</v>
      </c>
      <c r="D159" s="51">
        <f t="shared" si="7"/>
        <v>83400</v>
      </c>
      <c r="E159" s="52">
        <v>83000</v>
      </c>
      <c r="F159" s="53">
        <v>12.28</v>
      </c>
      <c r="G159" s="54">
        <v>148</v>
      </c>
    </row>
    <row r="160" spans="1:7" s="1" customFormat="1" ht="15">
      <c r="A160" s="48" t="s">
        <v>114</v>
      </c>
      <c r="B160" s="55" t="s">
        <v>15</v>
      </c>
      <c r="C160" s="50">
        <f t="shared" si="7"/>
        <v>82400</v>
      </c>
      <c r="D160" s="51">
        <f t="shared" si="7"/>
        <v>82000</v>
      </c>
      <c r="E160" s="52">
        <v>81600</v>
      </c>
      <c r="F160" s="53">
        <v>10.95</v>
      </c>
      <c r="G160" s="54">
        <v>132</v>
      </c>
    </row>
    <row r="161" spans="1:7" s="1" customFormat="1" ht="15">
      <c r="A161" s="48" t="s">
        <v>115</v>
      </c>
      <c r="B161" s="55" t="s">
        <v>15</v>
      </c>
      <c r="C161" s="50">
        <f t="shared" si="7"/>
        <v>83800</v>
      </c>
      <c r="D161" s="51">
        <f t="shared" si="7"/>
        <v>83400</v>
      </c>
      <c r="E161" s="52">
        <v>83000</v>
      </c>
      <c r="F161" s="53">
        <v>12.37</v>
      </c>
      <c r="G161" s="54">
        <v>149</v>
      </c>
    </row>
    <row r="162" spans="1:7" s="1" customFormat="1" ht="15">
      <c r="A162" s="48" t="s">
        <v>116</v>
      </c>
      <c r="B162" s="55" t="s">
        <v>15</v>
      </c>
      <c r="C162" s="50">
        <f t="shared" si="7"/>
        <v>83800</v>
      </c>
      <c r="D162" s="51">
        <f t="shared" si="7"/>
        <v>83400</v>
      </c>
      <c r="E162" s="52">
        <v>83000</v>
      </c>
      <c r="F162" s="53">
        <v>15.19</v>
      </c>
      <c r="G162" s="54">
        <v>183</v>
      </c>
    </row>
    <row r="163" spans="1:7" s="1" customFormat="1" ht="15">
      <c r="A163" s="48" t="s">
        <v>117</v>
      </c>
      <c r="B163" s="55" t="s">
        <v>15</v>
      </c>
      <c r="C163" s="50">
        <f t="shared" si="7"/>
        <v>83800</v>
      </c>
      <c r="D163" s="51">
        <f t="shared" si="7"/>
        <v>83400</v>
      </c>
      <c r="E163" s="52">
        <v>83000</v>
      </c>
      <c r="F163" s="53">
        <v>18.01</v>
      </c>
      <c r="G163" s="54">
        <v>217</v>
      </c>
    </row>
    <row r="164" spans="1:7" s="1" customFormat="1" ht="15">
      <c r="A164" s="48" t="s">
        <v>118</v>
      </c>
      <c r="B164" s="55" t="s">
        <v>15</v>
      </c>
      <c r="C164" s="50">
        <f t="shared" si="7"/>
        <v>84800</v>
      </c>
      <c r="D164" s="51">
        <f t="shared" si="7"/>
        <v>84400</v>
      </c>
      <c r="E164" s="52">
        <v>84000</v>
      </c>
      <c r="F164" s="53">
        <v>12.03</v>
      </c>
      <c r="G164" s="54">
        <v>145</v>
      </c>
    </row>
    <row r="165" spans="1:7" s="1" customFormat="1" ht="15">
      <c r="A165" s="48" t="s">
        <v>119</v>
      </c>
      <c r="B165" s="55" t="s">
        <v>15</v>
      </c>
      <c r="C165" s="50">
        <f t="shared" si="7"/>
        <v>93000</v>
      </c>
      <c r="D165" s="51">
        <f t="shared" si="7"/>
        <v>92600</v>
      </c>
      <c r="E165" s="52">
        <v>92200</v>
      </c>
      <c r="F165" s="53">
        <v>13.69</v>
      </c>
      <c r="G165" s="54">
        <v>165</v>
      </c>
    </row>
    <row r="166" spans="1:7" s="1" customFormat="1" ht="15">
      <c r="A166" s="48" t="s">
        <v>120</v>
      </c>
      <c r="B166" s="55" t="s">
        <v>15</v>
      </c>
      <c r="C166" s="50">
        <f t="shared" si="7"/>
        <v>84800</v>
      </c>
      <c r="D166" s="51">
        <f t="shared" si="7"/>
        <v>84400</v>
      </c>
      <c r="E166" s="52">
        <v>84000</v>
      </c>
      <c r="F166" s="53">
        <v>15.6</v>
      </c>
      <c r="G166" s="54">
        <v>188</v>
      </c>
    </row>
    <row r="167" spans="1:7" s="1" customFormat="1" ht="15">
      <c r="A167" s="48" t="s">
        <v>121</v>
      </c>
      <c r="B167" s="55" t="s">
        <v>15</v>
      </c>
      <c r="C167" s="50">
        <f t="shared" si="7"/>
        <v>84800</v>
      </c>
      <c r="D167" s="51">
        <f t="shared" si="7"/>
        <v>84400</v>
      </c>
      <c r="E167" s="52">
        <v>84000</v>
      </c>
      <c r="F167" s="53">
        <v>19.17</v>
      </c>
      <c r="G167" s="54">
        <v>231</v>
      </c>
    </row>
    <row r="168" spans="1:7" s="1" customFormat="1" ht="15">
      <c r="A168" s="48" t="s">
        <v>476</v>
      </c>
      <c r="B168" s="55" t="s">
        <v>15</v>
      </c>
      <c r="C168" s="50">
        <f t="shared" si="7"/>
        <v>84800</v>
      </c>
      <c r="D168" s="51">
        <f t="shared" si="7"/>
        <v>84400</v>
      </c>
      <c r="E168" s="52">
        <v>84000</v>
      </c>
      <c r="F168" s="53">
        <v>22.82</v>
      </c>
      <c r="G168" s="54">
        <v>275</v>
      </c>
    </row>
    <row r="169" spans="1:7" s="1" customFormat="1" ht="15">
      <c r="A169" s="48" t="s">
        <v>122</v>
      </c>
      <c r="B169" s="55" t="s">
        <v>15</v>
      </c>
      <c r="C169" s="50">
        <f t="shared" si="7"/>
        <v>133400</v>
      </c>
      <c r="D169" s="51">
        <f t="shared" si="7"/>
        <v>133000</v>
      </c>
      <c r="E169" s="52">
        <v>132600</v>
      </c>
      <c r="F169" s="53">
        <v>19.42</v>
      </c>
      <c r="G169" s="54">
        <v>234</v>
      </c>
    </row>
    <row r="170" spans="1:7" s="1" customFormat="1" ht="15">
      <c r="A170" s="48" t="s">
        <v>123</v>
      </c>
      <c r="B170" s="55" t="s">
        <v>15</v>
      </c>
      <c r="C170" s="50">
        <f t="shared" si="7"/>
        <v>133400</v>
      </c>
      <c r="D170" s="51">
        <f t="shared" si="7"/>
        <v>133000</v>
      </c>
      <c r="E170" s="52">
        <v>132600</v>
      </c>
      <c r="F170" s="53">
        <v>21.83</v>
      </c>
      <c r="G170" s="54">
        <v>263</v>
      </c>
    </row>
    <row r="171" spans="1:7" s="1" customFormat="1" ht="15">
      <c r="A171" s="48" t="s">
        <v>124</v>
      </c>
      <c r="B171" s="55" t="s">
        <v>15</v>
      </c>
      <c r="C171" s="50">
        <f t="shared" si="7"/>
        <v>133400</v>
      </c>
      <c r="D171" s="51">
        <f t="shared" si="7"/>
        <v>133000</v>
      </c>
      <c r="E171" s="52">
        <v>132600</v>
      </c>
      <c r="F171" s="53">
        <v>25.73</v>
      </c>
      <c r="G171" s="54">
        <v>310</v>
      </c>
    </row>
    <row r="172" spans="1:7" s="1" customFormat="1" ht="15">
      <c r="A172" s="48" t="s">
        <v>125</v>
      </c>
      <c r="B172" s="55" t="s">
        <v>15</v>
      </c>
      <c r="C172" s="50">
        <f t="shared" si="7"/>
        <v>133400</v>
      </c>
      <c r="D172" s="51">
        <f t="shared" si="7"/>
        <v>133000</v>
      </c>
      <c r="E172" s="52">
        <v>132600</v>
      </c>
      <c r="F172" s="53">
        <v>25.23</v>
      </c>
      <c r="G172" s="54">
        <v>304</v>
      </c>
    </row>
    <row r="173" spans="1:7" s="1" customFormat="1" ht="15">
      <c r="A173" s="48" t="s">
        <v>479</v>
      </c>
      <c r="B173" s="55" t="s">
        <v>15</v>
      </c>
      <c r="C173" s="50">
        <f t="shared" si="7"/>
        <v>133400</v>
      </c>
      <c r="D173" s="51">
        <f t="shared" si="7"/>
        <v>133000</v>
      </c>
      <c r="E173" s="52">
        <v>132600</v>
      </c>
      <c r="F173" s="53">
        <v>27.22</v>
      </c>
      <c r="G173" s="54">
        <v>328</v>
      </c>
    </row>
    <row r="174" spans="1:7" s="1" customFormat="1" ht="15">
      <c r="A174" s="48" t="s">
        <v>126</v>
      </c>
      <c r="B174" s="55" t="s">
        <v>15</v>
      </c>
      <c r="C174" s="50">
        <f t="shared" si="7"/>
        <v>133400</v>
      </c>
      <c r="D174" s="51">
        <f t="shared" si="7"/>
        <v>133000</v>
      </c>
      <c r="E174" s="52">
        <v>132600</v>
      </c>
      <c r="F174" s="53">
        <v>29.38</v>
      </c>
      <c r="G174" s="54">
        <v>354</v>
      </c>
    </row>
    <row r="175" spans="1:7" s="1" customFormat="1" ht="15">
      <c r="A175" s="48" t="s">
        <v>480</v>
      </c>
      <c r="B175" s="55" t="s">
        <v>15</v>
      </c>
      <c r="C175" s="50">
        <f t="shared" si="7"/>
        <v>133400</v>
      </c>
      <c r="D175" s="51">
        <f t="shared" si="7"/>
        <v>133000</v>
      </c>
      <c r="E175" s="52">
        <v>132600</v>
      </c>
      <c r="F175" s="53">
        <v>34.36</v>
      </c>
      <c r="G175" s="54">
        <v>414</v>
      </c>
    </row>
    <row r="176" spans="1:7" s="1" customFormat="1" ht="15">
      <c r="A176" s="48" t="s">
        <v>481</v>
      </c>
      <c r="B176" s="55" t="s">
        <v>15</v>
      </c>
      <c r="C176" s="50">
        <f t="shared" si="7"/>
        <v>133400</v>
      </c>
      <c r="D176" s="51">
        <f t="shared" si="7"/>
        <v>133000</v>
      </c>
      <c r="E176" s="52">
        <v>132600</v>
      </c>
      <c r="F176" s="53">
        <v>38.59</v>
      </c>
      <c r="G176" s="54">
        <v>465</v>
      </c>
    </row>
    <row r="177" spans="1:7" s="1" customFormat="1" ht="15">
      <c r="A177" s="48" t="s">
        <v>482</v>
      </c>
      <c r="B177" s="55" t="s">
        <v>15</v>
      </c>
      <c r="C177" s="50">
        <f t="shared" si="7"/>
        <v>133400</v>
      </c>
      <c r="D177" s="51">
        <f t="shared" si="7"/>
        <v>133000</v>
      </c>
      <c r="E177" s="52">
        <v>132600</v>
      </c>
      <c r="F177" s="53">
        <v>43.15</v>
      </c>
      <c r="G177" s="54">
        <v>520</v>
      </c>
    </row>
    <row r="178" spans="1:7" s="1" customFormat="1" ht="15">
      <c r="A178" s="48" t="s">
        <v>127</v>
      </c>
      <c r="B178" s="55" t="s">
        <v>15</v>
      </c>
      <c r="C178" s="50">
        <f t="shared" si="7"/>
        <v>135400</v>
      </c>
      <c r="D178" s="51">
        <f t="shared" si="7"/>
        <v>135000</v>
      </c>
      <c r="E178" s="52">
        <v>134600</v>
      </c>
      <c r="F178" s="53">
        <v>30.95</v>
      </c>
      <c r="G178" s="54">
        <v>373</v>
      </c>
    </row>
    <row r="179" spans="1:7" s="1" customFormat="1" ht="15">
      <c r="A179" s="48" t="s">
        <v>128</v>
      </c>
      <c r="B179" s="55" t="s">
        <v>15</v>
      </c>
      <c r="C179" s="50">
        <f t="shared" si="7"/>
        <v>135400</v>
      </c>
      <c r="D179" s="51">
        <f t="shared" si="7"/>
        <v>135000</v>
      </c>
      <c r="E179" s="52">
        <v>134600</v>
      </c>
      <c r="F179" s="53">
        <v>33.61</v>
      </c>
      <c r="G179" s="54">
        <v>405</v>
      </c>
    </row>
    <row r="180" spans="1:7" s="1" customFormat="1" ht="15">
      <c r="A180" s="48" t="s">
        <v>129</v>
      </c>
      <c r="B180" s="55" t="s">
        <v>15</v>
      </c>
      <c r="C180" s="50">
        <f t="shared" si="7"/>
        <v>133400</v>
      </c>
      <c r="D180" s="51">
        <f t="shared" si="7"/>
        <v>133000</v>
      </c>
      <c r="E180" s="52">
        <v>132600</v>
      </c>
      <c r="F180" s="53">
        <v>37.26</v>
      </c>
      <c r="G180" s="54">
        <v>449</v>
      </c>
    </row>
    <row r="181" spans="1:7" s="1" customFormat="1" ht="15">
      <c r="A181" s="48" t="s">
        <v>130</v>
      </c>
      <c r="B181" s="55" t="s">
        <v>15</v>
      </c>
      <c r="C181" s="50">
        <f t="shared" si="7"/>
        <v>133400</v>
      </c>
      <c r="D181" s="51">
        <f t="shared" si="7"/>
        <v>133000</v>
      </c>
      <c r="E181" s="52">
        <v>132600</v>
      </c>
      <c r="F181" s="53" t="s">
        <v>131</v>
      </c>
      <c r="G181" s="54">
        <v>520</v>
      </c>
    </row>
    <row r="182" spans="1:7" s="1" customFormat="1" ht="15">
      <c r="A182" s="48" t="s">
        <v>132</v>
      </c>
      <c r="B182" s="55" t="s">
        <v>15</v>
      </c>
      <c r="C182" s="50">
        <f t="shared" si="7"/>
        <v>133400</v>
      </c>
      <c r="D182" s="51">
        <f t="shared" si="7"/>
        <v>133000</v>
      </c>
      <c r="E182" s="52">
        <v>132600</v>
      </c>
      <c r="F182" s="53">
        <v>48.63</v>
      </c>
      <c r="G182" s="54">
        <v>586</v>
      </c>
    </row>
    <row r="183" spans="1:7" s="1" customFormat="1" ht="15">
      <c r="A183" s="48" t="s">
        <v>133</v>
      </c>
      <c r="B183" s="55" t="s">
        <v>15</v>
      </c>
      <c r="C183" s="50">
        <f t="shared" si="7"/>
        <v>133400</v>
      </c>
      <c r="D183" s="51">
        <f t="shared" si="7"/>
        <v>133000</v>
      </c>
      <c r="E183" s="52">
        <v>132600</v>
      </c>
      <c r="F183" s="53">
        <v>60.08</v>
      </c>
      <c r="G183" s="54">
        <v>724</v>
      </c>
    </row>
    <row r="184" spans="1:7" s="1" customFormat="1" ht="18.75" thickBot="1">
      <c r="A184" s="68" t="s">
        <v>134</v>
      </c>
      <c r="B184" s="69"/>
      <c r="C184" s="69"/>
      <c r="D184" s="69"/>
      <c r="E184" s="70"/>
      <c r="F184" s="69"/>
      <c r="G184" s="71"/>
    </row>
    <row r="185" spans="1:7" s="1" customFormat="1" ht="15.75" thickTop="1">
      <c r="A185" s="13" t="s">
        <v>135</v>
      </c>
      <c r="B185" s="14" t="s">
        <v>15</v>
      </c>
      <c r="C185" s="15">
        <f aca="true" t="shared" si="8" ref="C185:D194">SUM(D185,400)</f>
        <v>107400</v>
      </c>
      <c r="D185" s="16">
        <f t="shared" si="8"/>
        <v>107000</v>
      </c>
      <c r="E185" s="11">
        <v>106600</v>
      </c>
      <c r="F185" s="17">
        <v>4.07</v>
      </c>
      <c r="G185" s="18">
        <v>49</v>
      </c>
    </row>
    <row r="186" spans="1:7" s="1" customFormat="1" ht="15">
      <c r="A186" s="48" t="s">
        <v>136</v>
      </c>
      <c r="B186" s="55" t="s">
        <v>15</v>
      </c>
      <c r="C186" s="50">
        <f t="shared" si="8"/>
        <v>107400</v>
      </c>
      <c r="D186" s="51">
        <f t="shared" si="8"/>
        <v>107000</v>
      </c>
      <c r="E186" s="52">
        <v>106600</v>
      </c>
      <c r="F186" s="53">
        <v>4.81</v>
      </c>
      <c r="G186" s="54">
        <v>58</v>
      </c>
    </row>
    <row r="187" spans="1:7" s="1" customFormat="1" ht="15">
      <c r="A187" s="48" t="s">
        <v>137</v>
      </c>
      <c r="B187" s="55" t="s">
        <v>15</v>
      </c>
      <c r="C187" s="50">
        <f t="shared" si="8"/>
        <v>107400</v>
      </c>
      <c r="D187" s="51">
        <f t="shared" si="8"/>
        <v>107000</v>
      </c>
      <c r="E187" s="52">
        <v>106600</v>
      </c>
      <c r="F187" s="53">
        <v>4.98</v>
      </c>
      <c r="G187" s="54">
        <v>60</v>
      </c>
    </row>
    <row r="188" spans="1:7" s="1" customFormat="1" ht="15">
      <c r="A188" s="48" t="s">
        <v>138</v>
      </c>
      <c r="B188" s="55" t="s">
        <v>15</v>
      </c>
      <c r="C188" s="50">
        <f t="shared" si="8"/>
        <v>107400</v>
      </c>
      <c r="D188" s="51">
        <f t="shared" si="8"/>
        <v>107000</v>
      </c>
      <c r="E188" s="52">
        <v>106600</v>
      </c>
      <c r="F188" s="53">
        <v>5.89</v>
      </c>
      <c r="G188" s="54">
        <v>71</v>
      </c>
    </row>
    <row r="189" spans="1:7" s="1" customFormat="1" ht="15">
      <c r="A189" s="48" t="s">
        <v>139</v>
      </c>
      <c r="B189" s="55" t="s">
        <v>15</v>
      </c>
      <c r="C189" s="50">
        <f t="shared" si="8"/>
        <v>111400</v>
      </c>
      <c r="D189" s="51">
        <v>111000</v>
      </c>
      <c r="E189" s="52">
        <v>110600</v>
      </c>
      <c r="F189" s="53">
        <v>7.64</v>
      </c>
      <c r="G189" s="54">
        <v>92</v>
      </c>
    </row>
    <row r="190" spans="1:7" s="1" customFormat="1" ht="15">
      <c r="A190" s="48" t="s">
        <v>535</v>
      </c>
      <c r="B190" s="55" t="s">
        <v>15</v>
      </c>
      <c r="C190" s="50">
        <f t="shared" si="8"/>
        <v>111400</v>
      </c>
      <c r="D190" s="51">
        <f t="shared" si="8"/>
        <v>111000</v>
      </c>
      <c r="E190" s="52">
        <v>110600</v>
      </c>
      <c r="F190" s="53">
        <v>9.96</v>
      </c>
      <c r="G190" s="54">
        <v>120</v>
      </c>
    </row>
    <row r="191" spans="1:7" s="1" customFormat="1" ht="15">
      <c r="A191" s="48" t="s">
        <v>536</v>
      </c>
      <c r="B191" s="55" t="s">
        <v>15</v>
      </c>
      <c r="C191" s="50">
        <f t="shared" si="8"/>
        <v>150400</v>
      </c>
      <c r="D191" s="51">
        <f t="shared" si="8"/>
        <v>150000</v>
      </c>
      <c r="E191" s="52">
        <v>149600</v>
      </c>
      <c r="F191" s="53">
        <v>12.78</v>
      </c>
      <c r="G191" s="54">
        <v>154</v>
      </c>
    </row>
    <row r="192" spans="1:7" s="1" customFormat="1" ht="15">
      <c r="A192" s="48" t="s">
        <v>566</v>
      </c>
      <c r="B192" s="55" t="s">
        <v>15</v>
      </c>
      <c r="C192" s="50">
        <f t="shared" si="8"/>
        <v>150400</v>
      </c>
      <c r="D192" s="51">
        <f t="shared" si="8"/>
        <v>150000</v>
      </c>
      <c r="E192" s="52">
        <v>149600</v>
      </c>
      <c r="F192" s="53">
        <v>15.6</v>
      </c>
      <c r="G192" s="54">
        <v>188</v>
      </c>
    </row>
    <row r="193" spans="1:7" s="1" customFormat="1" ht="15">
      <c r="A193" s="48" t="s">
        <v>537</v>
      </c>
      <c r="B193" s="55" t="s">
        <v>15</v>
      </c>
      <c r="C193" s="50">
        <f t="shared" si="8"/>
        <v>146400</v>
      </c>
      <c r="D193" s="51">
        <f t="shared" si="8"/>
        <v>146000</v>
      </c>
      <c r="E193" s="52">
        <v>145600</v>
      </c>
      <c r="F193" s="53">
        <v>14.27</v>
      </c>
      <c r="G193" s="54">
        <v>172</v>
      </c>
    </row>
    <row r="194" spans="1:7" s="1" customFormat="1" ht="15">
      <c r="A194" s="48" t="s">
        <v>538</v>
      </c>
      <c r="B194" s="55" t="s">
        <v>15</v>
      </c>
      <c r="C194" s="50">
        <v>126000</v>
      </c>
      <c r="D194" s="51">
        <f t="shared" si="8"/>
        <v>125600</v>
      </c>
      <c r="E194" s="52">
        <v>125200</v>
      </c>
      <c r="F194" s="53">
        <v>20.17</v>
      </c>
      <c r="G194" s="54">
        <v>243</v>
      </c>
    </row>
    <row r="195" spans="1:7" s="1" customFormat="1" ht="18.75" thickBot="1">
      <c r="A195" s="74" t="s">
        <v>140</v>
      </c>
      <c r="B195" s="75"/>
      <c r="C195" s="75"/>
      <c r="D195" s="75"/>
      <c r="E195" s="70"/>
      <c r="F195" s="75"/>
      <c r="G195" s="76"/>
    </row>
    <row r="196" spans="1:7" s="1" customFormat="1" ht="15.75" thickTop="1">
      <c r="A196" s="13" t="s">
        <v>141</v>
      </c>
      <c r="B196" s="14" t="s">
        <v>47</v>
      </c>
      <c r="C196" s="15">
        <f aca="true" t="shared" si="9" ref="C196:D200">SUM(D196,400)</f>
        <v>89400</v>
      </c>
      <c r="D196" s="16">
        <f t="shared" si="9"/>
        <v>89000</v>
      </c>
      <c r="E196" s="11">
        <v>88600</v>
      </c>
      <c r="F196" s="17">
        <v>0.826</v>
      </c>
      <c r="G196" s="18">
        <v>5</v>
      </c>
    </row>
    <row r="197" spans="1:7" s="1" customFormat="1" ht="15">
      <c r="A197" s="48" t="s">
        <v>142</v>
      </c>
      <c r="B197" s="55" t="s">
        <v>47</v>
      </c>
      <c r="C197" s="50">
        <f t="shared" si="9"/>
        <v>78400</v>
      </c>
      <c r="D197" s="51">
        <f t="shared" si="9"/>
        <v>78000</v>
      </c>
      <c r="E197" s="52">
        <v>77600</v>
      </c>
      <c r="F197" s="53">
        <v>1.16</v>
      </c>
      <c r="G197" s="54">
        <v>7</v>
      </c>
    </row>
    <row r="198" spans="1:7" s="1" customFormat="1" ht="15">
      <c r="A198" s="48" t="s">
        <v>143</v>
      </c>
      <c r="B198" s="55" t="s">
        <v>47</v>
      </c>
      <c r="C198" s="50">
        <f t="shared" si="9"/>
        <v>78000</v>
      </c>
      <c r="D198" s="51">
        <f t="shared" si="9"/>
        <v>77600</v>
      </c>
      <c r="E198" s="52">
        <v>77200</v>
      </c>
      <c r="F198" s="53">
        <v>1.65</v>
      </c>
      <c r="G198" s="54">
        <v>10</v>
      </c>
    </row>
    <row r="199" spans="1:7" s="1" customFormat="1" ht="15">
      <c r="A199" s="48" t="s">
        <v>144</v>
      </c>
      <c r="B199" s="55" t="s">
        <v>47</v>
      </c>
      <c r="C199" s="50">
        <f t="shared" si="9"/>
        <v>78000</v>
      </c>
      <c r="D199" s="51">
        <f t="shared" si="9"/>
        <v>77600</v>
      </c>
      <c r="E199" s="52">
        <v>77200</v>
      </c>
      <c r="F199" s="53">
        <v>2.15</v>
      </c>
      <c r="G199" s="54">
        <v>13</v>
      </c>
    </row>
    <row r="200" spans="1:7" s="1" customFormat="1" ht="15">
      <c r="A200" s="48" t="s">
        <v>145</v>
      </c>
      <c r="B200" s="55" t="s">
        <v>47</v>
      </c>
      <c r="C200" s="50">
        <f t="shared" si="9"/>
        <v>78000</v>
      </c>
      <c r="D200" s="51">
        <f t="shared" si="9"/>
        <v>77600</v>
      </c>
      <c r="E200" s="52">
        <v>77200</v>
      </c>
      <c r="F200" s="53">
        <v>2.64</v>
      </c>
      <c r="G200" s="54">
        <v>16</v>
      </c>
    </row>
    <row r="201" spans="1:7" s="1" customFormat="1" ht="18.75" thickBot="1">
      <c r="A201" s="68" t="s">
        <v>146</v>
      </c>
      <c r="B201" s="69"/>
      <c r="C201" s="69"/>
      <c r="D201" s="69"/>
      <c r="E201" s="70"/>
      <c r="F201" s="69"/>
      <c r="G201" s="71"/>
    </row>
    <row r="202" spans="1:7" s="1" customFormat="1" ht="16.5" thickTop="1">
      <c r="A202" s="36" t="s">
        <v>1</v>
      </c>
      <c r="B202" s="37"/>
      <c r="C202" s="7" t="s">
        <v>3</v>
      </c>
      <c r="D202" s="8" t="s">
        <v>4</v>
      </c>
      <c r="E202" s="12" t="s">
        <v>478</v>
      </c>
      <c r="F202" s="9" t="s">
        <v>5</v>
      </c>
      <c r="G202" s="10" t="s">
        <v>6</v>
      </c>
    </row>
    <row r="203" spans="1:7" s="1" customFormat="1" ht="15">
      <c r="A203" s="77" t="s">
        <v>147</v>
      </c>
      <c r="B203" s="78"/>
      <c r="C203" s="50">
        <f aca="true" t="shared" si="10" ref="C203:D206">SUM(D203,400)</f>
        <v>67400</v>
      </c>
      <c r="D203" s="51">
        <f t="shared" si="10"/>
        <v>67000</v>
      </c>
      <c r="E203" s="52">
        <v>66600</v>
      </c>
      <c r="F203" s="79"/>
      <c r="G203" s="80">
        <v>1040</v>
      </c>
    </row>
    <row r="204" spans="1:7" s="1" customFormat="1" ht="15">
      <c r="A204" s="77" t="s">
        <v>148</v>
      </c>
      <c r="B204" s="78"/>
      <c r="C204" s="50">
        <f t="shared" si="10"/>
        <v>67400</v>
      </c>
      <c r="D204" s="51">
        <f t="shared" si="10"/>
        <v>67000</v>
      </c>
      <c r="E204" s="52">
        <v>66600</v>
      </c>
      <c r="F204" s="81"/>
      <c r="G204" s="80">
        <v>1040</v>
      </c>
    </row>
    <row r="205" spans="1:7" s="1" customFormat="1" ht="15">
      <c r="A205" s="82" t="s">
        <v>149</v>
      </c>
      <c r="B205" s="78"/>
      <c r="C205" s="50">
        <f t="shared" si="10"/>
        <v>108400</v>
      </c>
      <c r="D205" s="51">
        <f t="shared" si="10"/>
        <v>108000</v>
      </c>
      <c r="E205" s="52">
        <v>107600</v>
      </c>
      <c r="F205" s="81"/>
      <c r="G205" s="80">
        <v>70</v>
      </c>
    </row>
    <row r="206" spans="1:7" s="1" customFormat="1" ht="15">
      <c r="A206" s="77" t="s">
        <v>150</v>
      </c>
      <c r="B206" s="78"/>
      <c r="C206" s="83">
        <f t="shared" si="10"/>
        <v>93400</v>
      </c>
      <c r="D206" s="84">
        <f t="shared" si="10"/>
        <v>93000</v>
      </c>
      <c r="E206" s="52">
        <v>92600</v>
      </c>
      <c r="F206" s="19"/>
      <c r="G206" s="20">
        <v>1040</v>
      </c>
    </row>
    <row r="207" spans="1:7" s="1" customFormat="1" ht="18.75" thickBot="1">
      <c r="A207" s="68" t="s">
        <v>151</v>
      </c>
      <c r="B207" s="69"/>
      <c r="C207" s="69"/>
      <c r="D207" s="69"/>
      <c r="E207" s="70"/>
      <c r="F207" s="69"/>
      <c r="G207" s="71"/>
    </row>
    <row r="208" spans="1:7" s="1" customFormat="1" ht="15.75" thickTop="1">
      <c r="A208" s="13" t="s">
        <v>152</v>
      </c>
      <c r="B208" s="14" t="s">
        <v>15</v>
      </c>
      <c r="C208" s="15">
        <f aca="true" t="shared" si="11" ref="C208:D220">SUM(D208,400)</f>
        <v>85400</v>
      </c>
      <c r="D208" s="16">
        <f t="shared" si="11"/>
        <v>85000</v>
      </c>
      <c r="E208" s="11">
        <v>84600</v>
      </c>
      <c r="F208" s="17">
        <v>7.3</v>
      </c>
      <c r="G208" s="21">
        <v>88</v>
      </c>
    </row>
    <row r="209" spans="1:7" s="1" customFormat="1" ht="15">
      <c r="A209" s="48" t="s">
        <v>153</v>
      </c>
      <c r="B209" s="55" t="s">
        <v>15</v>
      </c>
      <c r="C209" s="50">
        <f t="shared" si="11"/>
        <v>85400</v>
      </c>
      <c r="D209" s="51">
        <f t="shared" si="11"/>
        <v>85000</v>
      </c>
      <c r="E209" s="52">
        <v>84600</v>
      </c>
      <c r="F209" s="53">
        <v>9.13</v>
      </c>
      <c r="G209" s="54">
        <v>110</v>
      </c>
    </row>
    <row r="210" spans="1:7" s="1" customFormat="1" ht="15">
      <c r="A210" s="48" t="s">
        <v>154</v>
      </c>
      <c r="B210" s="55" t="s">
        <v>15</v>
      </c>
      <c r="C210" s="50">
        <f t="shared" si="11"/>
        <v>91400</v>
      </c>
      <c r="D210" s="51">
        <f t="shared" si="11"/>
        <v>91000</v>
      </c>
      <c r="E210" s="52">
        <v>90600</v>
      </c>
      <c r="F210" s="53">
        <v>10.95</v>
      </c>
      <c r="G210" s="54">
        <v>132</v>
      </c>
    </row>
    <row r="211" spans="1:7" s="1" customFormat="1" ht="15">
      <c r="A211" s="48" t="s">
        <v>155</v>
      </c>
      <c r="B211" s="55" t="s">
        <v>15</v>
      </c>
      <c r="C211" s="50">
        <f t="shared" si="11"/>
        <v>91400</v>
      </c>
      <c r="D211" s="51">
        <f t="shared" si="11"/>
        <v>91000</v>
      </c>
      <c r="E211" s="52">
        <v>90600</v>
      </c>
      <c r="F211" s="53">
        <v>12.78</v>
      </c>
      <c r="G211" s="54">
        <v>154</v>
      </c>
    </row>
    <row r="212" spans="1:7" s="1" customFormat="1" ht="15">
      <c r="A212" s="48" t="s">
        <v>495</v>
      </c>
      <c r="B212" s="55" t="s">
        <v>15</v>
      </c>
      <c r="C212" s="50">
        <f t="shared" si="11"/>
        <v>99000</v>
      </c>
      <c r="D212" s="51">
        <f t="shared" si="11"/>
        <v>98600</v>
      </c>
      <c r="E212" s="52">
        <v>98200</v>
      </c>
      <c r="F212" s="53">
        <v>14.61</v>
      </c>
      <c r="G212" s="54">
        <v>176</v>
      </c>
    </row>
    <row r="213" spans="1:7" s="1" customFormat="1" ht="15">
      <c r="A213" s="48" t="s">
        <v>156</v>
      </c>
      <c r="B213" s="55" t="s">
        <v>15</v>
      </c>
      <c r="C213" s="50">
        <f t="shared" si="11"/>
        <v>100600</v>
      </c>
      <c r="D213" s="51">
        <f t="shared" si="11"/>
        <v>100200</v>
      </c>
      <c r="E213" s="52">
        <v>99800</v>
      </c>
      <c r="F213" s="53">
        <v>16.76</v>
      </c>
      <c r="G213" s="54">
        <v>202</v>
      </c>
    </row>
    <row r="214" spans="1:7" s="1" customFormat="1" ht="15">
      <c r="A214" s="48" t="s">
        <v>157</v>
      </c>
      <c r="B214" s="55" t="s">
        <v>15</v>
      </c>
      <c r="C214" s="50">
        <f t="shared" si="11"/>
        <v>126800</v>
      </c>
      <c r="D214" s="51">
        <f t="shared" si="11"/>
        <v>126400</v>
      </c>
      <c r="E214" s="52">
        <v>126000</v>
      </c>
      <c r="F214" s="53">
        <v>18.76</v>
      </c>
      <c r="G214" s="54">
        <v>226</v>
      </c>
    </row>
    <row r="215" spans="1:7" s="1" customFormat="1" ht="15">
      <c r="A215" s="48" t="s">
        <v>567</v>
      </c>
      <c r="B215" s="55" t="s">
        <v>15</v>
      </c>
      <c r="C215" s="50">
        <f t="shared" si="11"/>
        <v>131000</v>
      </c>
      <c r="D215" s="51">
        <f t="shared" si="11"/>
        <v>130600</v>
      </c>
      <c r="E215" s="52">
        <v>130200</v>
      </c>
      <c r="F215" s="53">
        <v>22.07</v>
      </c>
      <c r="G215" s="54">
        <v>265</v>
      </c>
    </row>
    <row r="216" spans="1:7" s="1" customFormat="1" ht="15">
      <c r="A216" s="48" t="s">
        <v>158</v>
      </c>
      <c r="B216" s="55" t="s">
        <v>15</v>
      </c>
      <c r="C216" s="50">
        <f t="shared" si="11"/>
        <v>123400</v>
      </c>
      <c r="D216" s="51">
        <f t="shared" si="11"/>
        <v>123000</v>
      </c>
      <c r="E216" s="52">
        <v>122600</v>
      </c>
      <c r="F216" s="53">
        <v>24.73</v>
      </c>
      <c r="G216" s="54">
        <v>298</v>
      </c>
    </row>
    <row r="217" spans="1:7" s="1" customFormat="1" ht="15">
      <c r="A217" s="48" t="s">
        <v>652</v>
      </c>
      <c r="B217" s="55" t="s">
        <v>15</v>
      </c>
      <c r="C217" s="50">
        <f t="shared" si="11"/>
        <v>123400</v>
      </c>
      <c r="D217" s="51">
        <f t="shared" si="11"/>
        <v>123000</v>
      </c>
      <c r="E217" s="52">
        <v>122600</v>
      </c>
      <c r="F217" s="53">
        <v>24.73</v>
      </c>
      <c r="G217" s="54">
        <v>298</v>
      </c>
    </row>
    <row r="218" spans="1:7" s="1" customFormat="1" ht="15">
      <c r="A218" s="48" t="s">
        <v>159</v>
      </c>
      <c r="B218" s="55" t="s">
        <v>15</v>
      </c>
      <c r="C218" s="50">
        <f t="shared" si="11"/>
        <v>136800</v>
      </c>
      <c r="D218" s="51">
        <f t="shared" si="11"/>
        <v>136400</v>
      </c>
      <c r="E218" s="52">
        <v>136000</v>
      </c>
      <c r="F218" s="53">
        <v>28.46</v>
      </c>
      <c r="G218" s="54">
        <v>343</v>
      </c>
    </row>
    <row r="219" spans="1:7" s="1" customFormat="1" ht="15">
      <c r="A219" s="59" t="s">
        <v>562</v>
      </c>
      <c r="B219" s="60" t="s">
        <v>15</v>
      </c>
      <c r="C219" s="83">
        <f t="shared" si="11"/>
        <v>136800</v>
      </c>
      <c r="D219" s="84">
        <f t="shared" si="11"/>
        <v>136400</v>
      </c>
      <c r="E219" s="85">
        <v>136000</v>
      </c>
      <c r="F219" s="61">
        <v>31.95</v>
      </c>
      <c r="G219" s="62">
        <v>385</v>
      </c>
    </row>
    <row r="220" spans="1:7" s="1" customFormat="1" ht="15">
      <c r="A220" s="59" t="s">
        <v>496</v>
      </c>
      <c r="B220" s="60" t="s">
        <v>15</v>
      </c>
      <c r="C220" s="83">
        <f t="shared" si="11"/>
        <v>136800</v>
      </c>
      <c r="D220" s="84">
        <f t="shared" si="11"/>
        <v>136400</v>
      </c>
      <c r="E220" s="85">
        <v>136000</v>
      </c>
      <c r="F220" s="61">
        <v>31.95</v>
      </c>
      <c r="G220" s="62">
        <v>385</v>
      </c>
    </row>
    <row r="221" spans="1:7" s="1" customFormat="1" ht="18.75" thickBot="1">
      <c r="A221" s="68" t="s">
        <v>160</v>
      </c>
      <c r="B221" s="69"/>
      <c r="C221" s="69"/>
      <c r="D221" s="69"/>
      <c r="E221" s="70"/>
      <c r="F221" s="69"/>
      <c r="G221" s="71"/>
    </row>
    <row r="222" spans="1:7" s="1" customFormat="1" ht="16.5" thickTop="1">
      <c r="A222" s="5" t="s">
        <v>1</v>
      </c>
      <c r="B222" s="6" t="s">
        <v>2</v>
      </c>
      <c r="C222" s="7" t="s">
        <v>3</v>
      </c>
      <c r="D222" s="8" t="s">
        <v>4</v>
      </c>
      <c r="E222" s="12" t="s">
        <v>478</v>
      </c>
      <c r="F222" s="9" t="s">
        <v>5</v>
      </c>
      <c r="G222" s="10" t="s">
        <v>6</v>
      </c>
    </row>
    <row r="223" spans="1:7" s="1" customFormat="1" ht="15">
      <c r="A223" s="48" t="s">
        <v>497</v>
      </c>
      <c r="B223" s="55" t="s">
        <v>47</v>
      </c>
      <c r="C223" s="50">
        <f aca="true" t="shared" si="12" ref="C223:D238">SUM(D223,400)</f>
        <v>92000</v>
      </c>
      <c r="D223" s="51">
        <f t="shared" si="12"/>
        <v>91600</v>
      </c>
      <c r="E223" s="52">
        <v>91200</v>
      </c>
      <c r="F223" s="53">
        <v>5.15</v>
      </c>
      <c r="G223" s="54">
        <v>31</v>
      </c>
    </row>
    <row r="224" spans="1:7" s="1" customFormat="1" ht="15">
      <c r="A224" s="48" t="s">
        <v>497</v>
      </c>
      <c r="B224" s="55" t="s">
        <v>15</v>
      </c>
      <c r="C224" s="50">
        <f t="shared" si="12"/>
        <v>92000</v>
      </c>
      <c r="D224" s="51">
        <f t="shared" si="12"/>
        <v>91600</v>
      </c>
      <c r="E224" s="52">
        <v>91200</v>
      </c>
      <c r="F224" s="53">
        <v>5.15</v>
      </c>
      <c r="G224" s="54">
        <v>62</v>
      </c>
    </row>
    <row r="225" spans="1:7" s="1" customFormat="1" ht="15">
      <c r="A225" s="48" t="s">
        <v>498</v>
      </c>
      <c r="B225" s="55" t="s">
        <v>15</v>
      </c>
      <c r="C225" s="50">
        <f t="shared" si="12"/>
        <v>91000</v>
      </c>
      <c r="D225" s="51">
        <f t="shared" si="12"/>
        <v>90600</v>
      </c>
      <c r="E225" s="52">
        <v>90200</v>
      </c>
      <c r="F225" s="53">
        <v>6.14</v>
      </c>
      <c r="G225" s="54">
        <v>74</v>
      </c>
    </row>
    <row r="226" spans="1:7" s="1" customFormat="1" ht="15">
      <c r="A226" s="48" t="s">
        <v>559</v>
      </c>
      <c r="B226" s="55" t="s">
        <v>15</v>
      </c>
      <c r="C226" s="50">
        <f t="shared" si="12"/>
        <v>91000</v>
      </c>
      <c r="D226" s="51">
        <f t="shared" si="12"/>
        <v>90600</v>
      </c>
      <c r="E226" s="52">
        <v>90200</v>
      </c>
      <c r="F226" s="53">
        <v>6.14</v>
      </c>
      <c r="G226" s="54">
        <v>74</v>
      </c>
    </row>
    <row r="227" spans="1:7" s="1" customFormat="1" ht="15">
      <c r="A227" s="48" t="s">
        <v>161</v>
      </c>
      <c r="B227" s="55" t="s">
        <v>15</v>
      </c>
      <c r="C227" s="50">
        <f t="shared" si="12"/>
        <v>76400</v>
      </c>
      <c r="D227" s="51">
        <f t="shared" si="12"/>
        <v>76000</v>
      </c>
      <c r="E227" s="52">
        <v>75600</v>
      </c>
      <c r="F227" s="53">
        <v>7.3</v>
      </c>
      <c r="G227" s="54">
        <v>88</v>
      </c>
    </row>
    <row r="228" spans="1:7" s="1" customFormat="1" ht="15">
      <c r="A228" s="48" t="s">
        <v>483</v>
      </c>
      <c r="B228" s="55" t="s">
        <v>15</v>
      </c>
      <c r="C228" s="50">
        <f t="shared" si="12"/>
        <v>79200</v>
      </c>
      <c r="D228" s="51">
        <f t="shared" si="12"/>
        <v>78800</v>
      </c>
      <c r="E228" s="52">
        <v>78400</v>
      </c>
      <c r="F228" s="53">
        <v>7.3</v>
      </c>
      <c r="G228" s="54">
        <v>88</v>
      </c>
    </row>
    <row r="229" spans="1:7" s="1" customFormat="1" ht="15">
      <c r="A229" s="48" t="s">
        <v>162</v>
      </c>
      <c r="B229" s="55" t="s">
        <v>15</v>
      </c>
      <c r="C229" s="50">
        <f t="shared" si="12"/>
        <v>76400</v>
      </c>
      <c r="D229" s="51">
        <f t="shared" si="12"/>
        <v>76000</v>
      </c>
      <c r="E229" s="52">
        <v>75600</v>
      </c>
      <c r="F229" s="53">
        <v>9.13</v>
      </c>
      <c r="G229" s="54">
        <v>110</v>
      </c>
    </row>
    <row r="230" spans="1:7" s="1" customFormat="1" ht="15">
      <c r="A230" s="48" t="s">
        <v>163</v>
      </c>
      <c r="B230" s="55" t="s">
        <v>15</v>
      </c>
      <c r="C230" s="50">
        <f t="shared" si="12"/>
        <v>79200</v>
      </c>
      <c r="D230" s="51">
        <f t="shared" si="12"/>
        <v>78800</v>
      </c>
      <c r="E230" s="52">
        <v>78400</v>
      </c>
      <c r="F230" s="53">
        <v>9.13</v>
      </c>
      <c r="G230" s="54">
        <v>110</v>
      </c>
    </row>
    <row r="231" spans="1:7" s="1" customFormat="1" ht="15">
      <c r="A231" s="48" t="s">
        <v>539</v>
      </c>
      <c r="B231" s="55" t="s">
        <v>15</v>
      </c>
      <c r="C231" s="50">
        <f t="shared" si="12"/>
        <v>82800</v>
      </c>
      <c r="D231" s="51">
        <f t="shared" si="12"/>
        <v>82400</v>
      </c>
      <c r="E231" s="52">
        <v>82000</v>
      </c>
      <c r="F231" s="53">
        <v>10.95</v>
      </c>
      <c r="G231" s="54">
        <v>132</v>
      </c>
    </row>
    <row r="232" spans="1:7" s="1" customFormat="1" ht="15">
      <c r="A232" s="48" t="s">
        <v>164</v>
      </c>
      <c r="B232" s="55" t="s">
        <v>15</v>
      </c>
      <c r="C232" s="50">
        <f t="shared" si="12"/>
        <v>86800</v>
      </c>
      <c r="D232" s="51">
        <f t="shared" si="12"/>
        <v>86400</v>
      </c>
      <c r="E232" s="52">
        <v>86000</v>
      </c>
      <c r="F232" s="53">
        <v>10.95</v>
      </c>
      <c r="G232" s="54">
        <v>132</v>
      </c>
    </row>
    <row r="233" spans="1:7" s="1" customFormat="1" ht="15">
      <c r="A233" s="48" t="s">
        <v>572</v>
      </c>
      <c r="B233" s="55" t="s">
        <v>15</v>
      </c>
      <c r="C233" s="50">
        <f t="shared" si="12"/>
        <v>82800</v>
      </c>
      <c r="D233" s="51">
        <f t="shared" si="12"/>
        <v>82400</v>
      </c>
      <c r="E233" s="52">
        <v>82000</v>
      </c>
      <c r="F233" s="53">
        <v>12.78</v>
      </c>
      <c r="G233" s="54">
        <v>154</v>
      </c>
    </row>
    <row r="234" spans="1:7" s="1" customFormat="1" ht="15">
      <c r="A234" s="48" t="s">
        <v>165</v>
      </c>
      <c r="B234" s="55" t="s">
        <v>15</v>
      </c>
      <c r="C234" s="50">
        <f t="shared" si="12"/>
        <v>86800</v>
      </c>
      <c r="D234" s="51">
        <f t="shared" si="12"/>
        <v>86400</v>
      </c>
      <c r="E234" s="52">
        <v>86000</v>
      </c>
      <c r="F234" s="53">
        <v>12.78</v>
      </c>
      <c r="G234" s="54">
        <v>154</v>
      </c>
    </row>
    <row r="235" spans="1:7" s="1" customFormat="1" ht="15">
      <c r="A235" s="48" t="s">
        <v>573</v>
      </c>
      <c r="B235" s="55" t="s">
        <v>15</v>
      </c>
      <c r="C235" s="50">
        <f t="shared" si="12"/>
        <v>82800</v>
      </c>
      <c r="D235" s="51">
        <f t="shared" si="12"/>
        <v>82400</v>
      </c>
      <c r="E235" s="52">
        <v>82000</v>
      </c>
      <c r="F235" s="53">
        <v>14.61</v>
      </c>
      <c r="G235" s="54">
        <v>176</v>
      </c>
    </row>
    <row r="236" spans="1:7" s="1" customFormat="1" ht="15">
      <c r="A236" s="48" t="s">
        <v>166</v>
      </c>
      <c r="B236" s="55" t="s">
        <v>15</v>
      </c>
      <c r="C236" s="50">
        <f t="shared" si="12"/>
        <v>87400</v>
      </c>
      <c r="D236" s="51">
        <f t="shared" si="12"/>
        <v>87000</v>
      </c>
      <c r="E236" s="52">
        <v>86600</v>
      </c>
      <c r="F236" s="53">
        <v>14.61</v>
      </c>
      <c r="G236" s="54">
        <v>176</v>
      </c>
    </row>
    <row r="237" spans="1:7" s="1" customFormat="1" ht="15">
      <c r="A237" s="48" t="s">
        <v>167</v>
      </c>
      <c r="B237" s="55" t="s">
        <v>15</v>
      </c>
      <c r="C237" s="50">
        <f t="shared" si="12"/>
        <v>87600</v>
      </c>
      <c r="D237" s="51">
        <f t="shared" si="12"/>
        <v>87200</v>
      </c>
      <c r="E237" s="52">
        <v>86800</v>
      </c>
      <c r="F237" s="53">
        <v>16.76</v>
      </c>
      <c r="G237" s="54">
        <v>202</v>
      </c>
    </row>
    <row r="238" spans="1:7" s="1" customFormat="1" ht="15">
      <c r="A238" s="48" t="s">
        <v>168</v>
      </c>
      <c r="B238" s="55" t="s">
        <v>15</v>
      </c>
      <c r="C238" s="50">
        <f t="shared" si="12"/>
        <v>87600</v>
      </c>
      <c r="D238" s="51">
        <f t="shared" si="12"/>
        <v>87200</v>
      </c>
      <c r="E238" s="52">
        <v>86800</v>
      </c>
      <c r="F238" s="53">
        <v>16.76</v>
      </c>
      <c r="G238" s="54">
        <v>202</v>
      </c>
    </row>
    <row r="239" spans="1:7" s="1" customFormat="1" ht="15">
      <c r="A239" s="48" t="s">
        <v>169</v>
      </c>
      <c r="B239" s="55" t="s">
        <v>15</v>
      </c>
      <c r="C239" s="50">
        <f>SUM(D239,400)</f>
        <v>117400</v>
      </c>
      <c r="D239" s="51">
        <f>SUM(E239,400)</f>
        <v>117000</v>
      </c>
      <c r="E239" s="52">
        <v>116600</v>
      </c>
      <c r="F239" s="53">
        <v>18.76</v>
      </c>
      <c r="G239" s="54">
        <v>226</v>
      </c>
    </row>
    <row r="240" spans="1:7" s="1" customFormat="1" ht="15">
      <c r="A240" s="48" t="s">
        <v>170</v>
      </c>
      <c r="B240" s="55" t="s">
        <v>15</v>
      </c>
      <c r="C240" s="50">
        <f>SUM(D240,400)</f>
        <v>117400</v>
      </c>
      <c r="D240" s="51">
        <f>SUM(E240,400)</f>
        <v>117000</v>
      </c>
      <c r="E240" s="52">
        <v>116600</v>
      </c>
      <c r="F240" s="53">
        <v>18.76</v>
      </c>
      <c r="G240" s="54">
        <v>226</v>
      </c>
    </row>
    <row r="241" spans="1:7" s="1" customFormat="1" ht="15">
      <c r="A241" s="48" t="s">
        <v>171</v>
      </c>
      <c r="B241" s="55" t="s">
        <v>15</v>
      </c>
      <c r="C241" s="50">
        <f>SUM(D241,400)</f>
        <v>117400</v>
      </c>
      <c r="D241" s="51">
        <f>SUM(E241,400)</f>
        <v>117000</v>
      </c>
      <c r="E241" s="52">
        <v>116600</v>
      </c>
      <c r="F241" s="53">
        <v>22.07</v>
      </c>
      <c r="G241" s="54">
        <v>265</v>
      </c>
    </row>
    <row r="242" spans="1:7" s="1" customFormat="1" ht="15">
      <c r="A242" s="48" t="s">
        <v>172</v>
      </c>
      <c r="B242" s="55" t="s">
        <v>15</v>
      </c>
      <c r="C242" s="50">
        <f>SUM(D242,400)</f>
        <v>117400</v>
      </c>
      <c r="D242" s="51">
        <f>SUM(E242,400)</f>
        <v>117000</v>
      </c>
      <c r="E242" s="52">
        <v>116600</v>
      </c>
      <c r="F242" s="53">
        <v>22.07</v>
      </c>
      <c r="G242" s="54">
        <v>265</v>
      </c>
    </row>
    <row r="243" spans="1:7" s="1" customFormat="1" ht="15">
      <c r="A243" s="48" t="s">
        <v>173</v>
      </c>
      <c r="B243" s="55" t="s">
        <v>15</v>
      </c>
      <c r="C243" s="50">
        <f>SUM(D243,400)</f>
        <v>115400</v>
      </c>
      <c r="D243" s="51">
        <f>SUM(E243,400)</f>
        <v>115000</v>
      </c>
      <c r="E243" s="52">
        <v>114600</v>
      </c>
      <c r="F243" s="53">
        <v>25.15</v>
      </c>
      <c r="G243" s="54">
        <v>303</v>
      </c>
    </row>
    <row r="244" spans="1:7" s="1" customFormat="1" ht="15">
      <c r="A244" s="48" t="s">
        <v>174</v>
      </c>
      <c r="B244" s="55" t="s">
        <v>15</v>
      </c>
      <c r="C244" s="50">
        <f>SUM(D244,400)</f>
        <v>117400</v>
      </c>
      <c r="D244" s="51">
        <f>SUM(E244,400)</f>
        <v>117000</v>
      </c>
      <c r="E244" s="52">
        <v>116600</v>
      </c>
      <c r="F244" s="53">
        <v>25.15</v>
      </c>
      <c r="G244" s="54">
        <v>303</v>
      </c>
    </row>
    <row r="245" spans="1:7" s="1" customFormat="1" ht="15">
      <c r="A245" s="48" t="s">
        <v>563</v>
      </c>
      <c r="B245" s="55" t="s">
        <v>15</v>
      </c>
      <c r="C245" s="50">
        <f>SUM(D245,400)</f>
        <v>131000</v>
      </c>
      <c r="D245" s="51">
        <f>SUM(E245,400)</f>
        <v>130600</v>
      </c>
      <c r="E245" s="52">
        <v>130200</v>
      </c>
      <c r="F245" s="53">
        <v>28.88</v>
      </c>
      <c r="G245" s="54">
        <v>348</v>
      </c>
    </row>
    <row r="246" spans="1:7" s="1" customFormat="1" ht="15">
      <c r="A246" s="48" t="s">
        <v>175</v>
      </c>
      <c r="B246" s="55" t="s">
        <v>15</v>
      </c>
      <c r="C246" s="50">
        <f>SUM(D246,400)</f>
        <v>126000</v>
      </c>
      <c r="D246" s="51">
        <f>SUM(E246,400)</f>
        <v>125600</v>
      </c>
      <c r="E246" s="52">
        <v>125200</v>
      </c>
      <c r="F246" s="53">
        <v>32.45</v>
      </c>
      <c r="G246" s="65">
        <v>391</v>
      </c>
    </row>
    <row r="247" spans="1:7" s="1" customFormat="1" ht="18.75" thickBot="1">
      <c r="A247" s="86" t="s">
        <v>176</v>
      </c>
      <c r="B247" s="87"/>
      <c r="C247" s="87"/>
      <c r="D247" s="87"/>
      <c r="E247" s="45"/>
      <c r="F247" s="87"/>
      <c r="G247" s="88"/>
    </row>
    <row r="248" spans="1:7" s="1" customFormat="1" ht="15.75" thickTop="1">
      <c r="A248" s="48" t="s">
        <v>177</v>
      </c>
      <c r="B248" s="55" t="s">
        <v>9</v>
      </c>
      <c r="C248" s="50">
        <f aca="true" t="shared" si="13" ref="C248:D261">SUM(D248,400)</f>
        <v>119000</v>
      </c>
      <c r="D248" s="51">
        <f t="shared" si="13"/>
        <v>118600</v>
      </c>
      <c r="E248" s="52">
        <v>118200</v>
      </c>
      <c r="F248" s="53">
        <v>1.33</v>
      </c>
      <c r="G248" s="54">
        <v>8</v>
      </c>
    </row>
    <row r="249" spans="1:7" s="1" customFormat="1" ht="15">
      <c r="A249" s="48" t="s">
        <v>178</v>
      </c>
      <c r="B249" s="55" t="s">
        <v>9</v>
      </c>
      <c r="C249" s="50">
        <f t="shared" si="13"/>
        <v>119000</v>
      </c>
      <c r="D249" s="51">
        <f t="shared" si="13"/>
        <v>118600</v>
      </c>
      <c r="E249" s="52">
        <v>118200</v>
      </c>
      <c r="F249" s="53">
        <v>1.75</v>
      </c>
      <c r="G249" s="54">
        <v>10.5</v>
      </c>
    </row>
    <row r="250" spans="1:7" s="1" customFormat="1" ht="15">
      <c r="A250" s="48" t="s">
        <v>179</v>
      </c>
      <c r="B250" s="55" t="s">
        <v>9</v>
      </c>
      <c r="C250" s="50">
        <f t="shared" si="13"/>
        <v>119000</v>
      </c>
      <c r="D250" s="51">
        <f t="shared" si="13"/>
        <v>118600</v>
      </c>
      <c r="E250" s="52">
        <v>118200</v>
      </c>
      <c r="F250" s="53">
        <v>2.5</v>
      </c>
      <c r="G250" s="54">
        <v>15</v>
      </c>
    </row>
    <row r="251" spans="1:7" s="1" customFormat="1" ht="15">
      <c r="A251" s="48" t="s">
        <v>180</v>
      </c>
      <c r="B251" s="55" t="s">
        <v>9</v>
      </c>
      <c r="C251" s="50">
        <f t="shared" si="13"/>
        <v>119000</v>
      </c>
      <c r="D251" s="51">
        <f t="shared" si="13"/>
        <v>118600</v>
      </c>
      <c r="E251" s="52">
        <v>118200</v>
      </c>
      <c r="F251" s="53">
        <v>3.17</v>
      </c>
      <c r="G251" s="54">
        <v>19</v>
      </c>
    </row>
    <row r="252" spans="1:7" s="1" customFormat="1" ht="15">
      <c r="A252" s="48" t="s">
        <v>181</v>
      </c>
      <c r="B252" s="55" t="s">
        <v>9</v>
      </c>
      <c r="C252" s="50">
        <f t="shared" si="13"/>
        <v>119000</v>
      </c>
      <c r="D252" s="51">
        <f t="shared" si="13"/>
        <v>118600</v>
      </c>
      <c r="E252" s="52">
        <v>118200</v>
      </c>
      <c r="F252" s="53">
        <v>4</v>
      </c>
      <c r="G252" s="54">
        <v>24</v>
      </c>
    </row>
    <row r="253" spans="1:7" s="1" customFormat="1" ht="15">
      <c r="A253" s="48" t="s">
        <v>182</v>
      </c>
      <c r="B253" s="55" t="s">
        <v>9</v>
      </c>
      <c r="C253" s="50">
        <f t="shared" si="13"/>
        <v>119000</v>
      </c>
      <c r="D253" s="51">
        <f t="shared" si="13"/>
        <v>118600</v>
      </c>
      <c r="E253" s="52">
        <v>118200</v>
      </c>
      <c r="F253" s="53">
        <v>5</v>
      </c>
      <c r="G253" s="54">
        <v>30</v>
      </c>
    </row>
    <row r="254" spans="1:7" s="1" customFormat="1" ht="15">
      <c r="A254" s="48" t="s">
        <v>183</v>
      </c>
      <c r="B254" s="55" t="s">
        <v>9</v>
      </c>
      <c r="C254" s="50">
        <f t="shared" si="13"/>
        <v>118000</v>
      </c>
      <c r="D254" s="51">
        <f t="shared" si="13"/>
        <v>117600</v>
      </c>
      <c r="E254" s="52">
        <v>117200</v>
      </c>
      <c r="F254" s="53">
        <v>4.75</v>
      </c>
      <c r="G254" s="54">
        <v>28.5</v>
      </c>
    </row>
    <row r="255" spans="1:7" s="1" customFormat="1" ht="15">
      <c r="A255" s="48" t="s">
        <v>184</v>
      </c>
      <c r="B255" s="55" t="s">
        <v>9</v>
      </c>
      <c r="C255" s="50">
        <f t="shared" si="13"/>
        <v>118000</v>
      </c>
      <c r="D255" s="51">
        <f t="shared" si="13"/>
        <v>117600</v>
      </c>
      <c r="E255" s="52">
        <v>117200</v>
      </c>
      <c r="F255" s="53">
        <v>6.42</v>
      </c>
      <c r="G255" s="54">
        <v>38.5</v>
      </c>
    </row>
    <row r="256" spans="1:7" s="1" customFormat="1" ht="15">
      <c r="A256" s="48" t="s">
        <v>185</v>
      </c>
      <c r="B256" s="55" t="s">
        <v>9</v>
      </c>
      <c r="C256" s="50">
        <f t="shared" si="13"/>
        <v>118000</v>
      </c>
      <c r="D256" s="51">
        <f t="shared" si="13"/>
        <v>117600</v>
      </c>
      <c r="E256" s="52">
        <v>117200</v>
      </c>
      <c r="F256" s="53">
        <v>7.5</v>
      </c>
      <c r="G256" s="54">
        <v>45</v>
      </c>
    </row>
    <row r="257" spans="1:7" s="1" customFormat="1" ht="15">
      <c r="A257" s="48" t="s">
        <v>186</v>
      </c>
      <c r="B257" s="55" t="s">
        <v>9</v>
      </c>
      <c r="C257" s="50">
        <f t="shared" si="13"/>
        <v>118000</v>
      </c>
      <c r="D257" s="51">
        <f t="shared" si="13"/>
        <v>117600</v>
      </c>
      <c r="E257" s="52">
        <v>117200</v>
      </c>
      <c r="F257" s="53">
        <v>10.5</v>
      </c>
      <c r="G257" s="54">
        <v>63</v>
      </c>
    </row>
    <row r="258" spans="1:7" s="1" customFormat="1" ht="15">
      <c r="A258" s="48" t="s">
        <v>187</v>
      </c>
      <c r="B258" s="55" t="s">
        <v>9</v>
      </c>
      <c r="C258" s="50">
        <f t="shared" si="13"/>
        <v>118000</v>
      </c>
      <c r="D258" s="51">
        <f t="shared" si="13"/>
        <v>117600</v>
      </c>
      <c r="E258" s="52">
        <v>117200</v>
      </c>
      <c r="F258" s="53">
        <v>12.5</v>
      </c>
      <c r="G258" s="54">
        <v>75</v>
      </c>
    </row>
    <row r="259" spans="1:7" s="1" customFormat="1" ht="15">
      <c r="A259" s="48" t="s">
        <v>188</v>
      </c>
      <c r="B259" s="55" t="s">
        <v>9</v>
      </c>
      <c r="C259" s="50">
        <f t="shared" si="13"/>
        <v>118000</v>
      </c>
      <c r="D259" s="51">
        <f t="shared" si="13"/>
        <v>117600</v>
      </c>
      <c r="E259" s="52">
        <v>117200</v>
      </c>
      <c r="F259" s="53">
        <v>14.5</v>
      </c>
      <c r="G259" s="54">
        <v>87</v>
      </c>
    </row>
    <row r="260" spans="1:7" s="1" customFormat="1" ht="15">
      <c r="A260" s="48" t="s">
        <v>189</v>
      </c>
      <c r="B260" s="55" t="s">
        <v>9</v>
      </c>
      <c r="C260" s="50">
        <f t="shared" si="13"/>
        <v>118000</v>
      </c>
      <c r="D260" s="51">
        <f t="shared" si="13"/>
        <v>117600</v>
      </c>
      <c r="E260" s="52">
        <v>117200</v>
      </c>
      <c r="F260" s="53">
        <v>15.67</v>
      </c>
      <c r="G260" s="54">
        <v>94</v>
      </c>
    </row>
    <row r="261" spans="1:7" s="1" customFormat="1" ht="15">
      <c r="A261" s="48" t="s">
        <v>190</v>
      </c>
      <c r="B261" s="55" t="s">
        <v>9</v>
      </c>
      <c r="C261" s="50">
        <f t="shared" si="13"/>
        <v>118000</v>
      </c>
      <c r="D261" s="51">
        <f t="shared" si="13"/>
        <v>117600</v>
      </c>
      <c r="E261" s="52">
        <v>117200</v>
      </c>
      <c r="F261" s="53">
        <v>17.5</v>
      </c>
      <c r="G261" s="65">
        <v>105</v>
      </c>
    </row>
    <row r="262" spans="1:7" s="1" customFormat="1" ht="18">
      <c r="A262" s="38" t="s">
        <v>477</v>
      </c>
      <c r="B262" s="39"/>
      <c r="C262" s="39"/>
      <c r="D262" s="39"/>
      <c r="E262" s="45"/>
      <c r="F262" s="39"/>
      <c r="G262" s="40"/>
    </row>
    <row r="263" spans="1:7" s="1" customFormat="1" ht="15.75">
      <c r="A263" s="5" t="s">
        <v>1</v>
      </c>
      <c r="B263" s="6" t="s">
        <v>2</v>
      </c>
      <c r="C263" s="7" t="s">
        <v>3</v>
      </c>
      <c r="D263" s="8" t="s">
        <v>4</v>
      </c>
      <c r="E263" s="12" t="s">
        <v>478</v>
      </c>
      <c r="F263" s="9" t="s">
        <v>5</v>
      </c>
      <c r="G263" s="10" t="s">
        <v>6</v>
      </c>
    </row>
    <row r="264" spans="1:7" s="1" customFormat="1" ht="15">
      <c r="A264" s="48" t="s">
        <v>500</v>
      </c>
      <c r="B264" s="55" t="s">
        <v>47</v>
      </c>
      <c r="C264" s="50">
        <f aca="true" t="shared" si="14" ref="C264:D270">SUM(D264,400)</f>
        <v>76000</v>
      </c>
      <c r="D264" s="51">
        <f t="shared" si="14"/>
        <v>75600</v>
      </c>
      <c r="E264" s="52">
        <v>75200</v>
      </c>
      <c r="F264" s="53">
        <v>1.4</v>
      </c>
      <c r="G264" s="54">
        <v>8.5</v>
      </c>
    </row>
    <row r="265" spans="1:7" s="1" customFormat="1" ht="15">
      <c r="A265" s="48" t="s">
        <v>501</v>
      </c>
      <c r="B265" s="55" t="s">
        <v>47</v>
      </c>
      <c r="C265" s="50">
        <f t="shared" si="14"/>
        <v>76000</v>
      </c>
      <c r="D265" s="51">
        <f t="shared" si="14"/>
        <v>75600</v>
      </c>
      <c r="E265" s="52">
        <v>75200</v>
      </c>
      <c r="F265" s="53">
        <v>1.82</v>
      </c>
      <c r="G265" s="54">
        <v>11</v>
      </c>
    </row>
    <row r="266" spans="1:7" s="1" customFormat="1" ht="15">
      <c r="A266" s="48" t="s">
        <v>502</v>
      </c>
      <c r="B266" s="55" t="s">
        <v>47</v>
      </c>
      <c r="C266" s="50">
        <f t="shared" si="14"/>
        <v>71000</v>
      </c>
      <c r="D266" s="51">
        <f t="shared" si="14"/>
        <v>70600</v>
      </c>
      <c r="E266" s="52">
        <v>70200</v>
      </c>
      <c r="F266" s="53">
        <v>2.54</v>
      </c>
      <c r="G266" s="54">
        <v>15.5</v>
      </c>
    </row>
    <row r="267" spans="1:7" s="1" customFormat="1" ht="15">
      <c r="A267" s="48" t="s">
        <v>503</v>
      </c>
      <c r="B267" s="55" t="s">
        <v>47</v>
      </c>
      <c r="C267" s="50">
        <f t="shared" si="14"/>
        <v>71000</v>
      </c>
      <c r="D267" s="51">
        <f t="shared" si="14"/>
        <v>70600</v>
      </c>
      <c r="E267" s="52">
        <v>70200</v>
      </c>
      <c r="F267" s="53">
        <v>2.07</v>
      </c>
      <c r="G267" s="54">
        <v>12.5</v>
      </c>
    </row>
    <row r="268" spans="1:7" s="1" customFormat="1" ht="15">
      <c r="A268" s="48" t="s">
        <v>504</v>
      </c>
      <c r="B268" s="55" t="s">
        <v>47</v>
      </c>
      <c r="C268" s="50">
        <f t="shared" si="14"/>
        <v>71000</v>
      </c>
      <c r="D268" s="51">
        <f t="shared" si="14"/>
        <v>70600</v>
      </c>
      <c r="E268" s="52">
        <v>70200</v>
      </c>
      <c r="F268" s="53">
        <v>3.2</v>
      </c>
      <c r="G268" s="54">
        <v>19.5</v>
      </c>
    </row>
    <row r="269" spans="1:7" s="1" customFormat="1" ht="15">
      <c r="A269" s="48" t="s">
        <v>505</v>
      </c>
      <c r="B269" s="55" t="s">
        <v>47</v>
      </c>
      <c r="C269" s="50">
        <f t="shared" si="14"/>
        <v>71000</v>
      </c>
      <c r="D269" s="51">
        <f t="shared" si="14"/>
        <v>70600</v>
      </c>
      <c r="E269" s="52">
        <v>70200</v>
      </c>
      <c r="F269" s="53">
        <v>3.98</v>
      </c>
      <c r="G269" s="54">
        <v>24</v>
      </c>
    </row>
    <row r="270" spans="1:7" s="1" customFormat="1" ht="15">
      <c r="A270" s="22" t="s">
        <v>506</v>
      </c>
      <c r="B270" s="23" t="s">
        <v>47</v>
      </c>
      <c r="C270" s="83">
        <f t="shared" si="14"/>
        <v>71000</v>
      </c>
      <c r="D270" s="84">
        <f t="shared" si="14"/>
        <v>70600</v>
      </c>
      <c r="E270" s="52">
        <v>70200</v>
      </c>
      <c r="F270" s="24">
        <v>4.94</v>
      </c>
      <c r="G270" s="25">
        <v>30</v>
      </c>
    </row>
    <row r="271" spans="1:7" s="1" customFormat="1" ht="18">
      <c r="A271" s="89" t="s">
        <v>191</v>
      </c>
      <c r="B271" s="90"/>
      <c r="C271" s="90"/>
      <c r="D271" s="90"/>
      <c r="E271" s="45"/>
      <c r="F271" s="90"/>
      <c r="G271" s="91"/>
    </row>
    <row r="272" spans="1:7" s="1" customFormat="1" ht="15">
      <c r="A272" s="13" t="s">
        <v>192</v>
      </c>
      <c r="B272" s="14" t="s">
        <v>47</v>
      </c>
      <c r="C272" s="15">
        <f aca="true" t="shared" si="15" ref="C272:D287">SUM(D272,400)</f>
        <v>83000</v>
      </c>
      <c r="D272" s="16">
        <f t="shared" si="15"/>
        <v>82600</v>
      </c>
      <c r="E272" s="11">
        <v>82200</v>
      </c>
      <c r="F272" s="17">
        <v>0.66</v>
      </c>
      <c r="G272" s="18">
        <v>4</v>
      </c>
    </row>
    <row r="273" spans="1:7" s="1" customFormat="1" ht="15">
      <c r="A273" s="48" t="s">
        <v>193</v>
      </c>
      <c r="B273" s="55" t="s">
        <v>47</v>
      </c>
      <c r="C273" s="50">
        <f t="shared" si="15"/>
        <v>83000</v>
      </c>
      <c r="D273" s="51">
        <f t="shared" si="15"/>
        <v>82600</v>
      </c>
      <c r="E273" s="52">
        <v>82200</v>
      </c>
      <c r="F273" s="53">
        <v>0.94</v>
      </c>
      <c r="G273" s="54">
        <v>5.7</v>
      </c>
    </row>
    <row r="274" spans="1:7" s="1" customFormat="1" ht="15">
      <c r="A274" s="48" t="s">
        <v>194</v>
      </c>
      <c r="B274" s="55" t="s">
        <v>47</v>
      </c>
      <c r="C274" s="50">
        <f t="shared" si="15"/>
        <v>76600</v>
      </c>
      <c r="D274" s="51">
        <f t="shared" si="15"/>
        <v>76200</v>
      </c>
      <c r="E274" s="52">
        <v>75800</v>
      </c>
      <c r="F274" s="53">
        <v>1.24</v>
      </c>
      <c r="G274" s="54">
        <v>7.5</v>
      </c>
    </row>
    <row r="275" spans="1:7" s="1" customFormat="1" ht="15">
      <c r="A275" s="48" t="s">
        <v>195</v>
      </c>
      <c r="B275" s="55" t="s">
        <v>47</v>
      </c>
      <c r="C275" s="50">
        <f t="shared" si="15"/>
        <v>82000</v>
      </c>
      <c r="D275" s="51">
        <f t="shared" si="15"/>
        <v>81600</v>
      </c>
      <c r="E275" s="52">
        <v>81200</v>
      </c>
      <c r="F275" s="53">
        <v>1.24</v>
      </c>
      <c r="G275" s="54">
        <v>7.5</v>
      </c>
    </row>
    <row r="276" spans="1:7" s="1" customFormat="1" ht="15">
      <c r="A276" s="48" t="s">
        <v>196</v>
      </c>
      <c r="B276" s="55" t="s">
        <v>47</v>
      </c>
      <c r="C276" s="50">
        <f t="shared" si="15"/>
        <v>76600</v>
      </c>
      <c r="D276" s="51">
        <f t="shared" si="15"/>
        <v>76200</v>
      </c>
      <c r="E276" s="52">
        <v>75800</v>
      </c>
      <c r="F276" s="53">
        <v>1.49</v>
      </c>
      <c r="G276" s="54">
        <v>9</v>
      </c>
    </row>
    <row r="277" spans="1:7" s="1" customFormat="1" ht="15">
      <c r="A277" s="48" t="s">
        <v>197</v>
      </c>
      <c r="B277" s="55" t="s">
        <v>47</v>
      </c>
      <c r="C277" s="50">
        <f t="shared" si="15"/>
        <v>82000</v>
      </c>
      <c r="D277" s="51">
        <f t="shared" si="15"/>
        <v>81600</v>
      </c>
      <c r="E277" s="52">
        <v>81200</v>
      </c>
      <c r="F277" s="53">
        <v>1.49</v>
      </c>
      <c r="G277" s="54">
        <v>9</v>
      </c>
    </row>
    <row r="278" spans="1:7" s="1" customFormat="1" ht="15">
      <c r="A278" s="48" t="s">
        <v>198</v>
      </c>
      <c r="B278" s="55" t="s">
        <v>47</v>
      </c>
      <c r="C278" s="50">
        <f t="shared" si="15"/>
        <v>76600</v>
      </c>
      <c r="D278" s="51">
        <f t="shared" si="15"/>
        <v>76200</v>
      </c>
      <c r="E278" s="52">
        <v>75800</v>
      </c>
      <c r="F278" s="53">
        <v>1.98</v>
      </c>
      <c r="G278" s="54">
        <v>12</v>
      </c>
    </row>
    <row r="279" spans="1:7" s="1" customFormat="1" ht="15">
      <c r="A279" s="48" t="s">
        <v>474</v>
      </c>
      <c r="B279" s="55" t="s">
        <v>47</v>
      </c>
      <c r="C279" s="50">
        <f t="shared" si="15"/>
        <v>82000</v>
      </c>
      <c r="D279" s="51">
        <f t="shared" si="15"/>
        <v>81600</v>
      </c>
      <c r="E279" s="52">
        <v>81200</v>
      </c>
      <c r="F279" s="53">
        <v>1.82</v>
      </c>
      <c r="G279" s="54">
        <v>11</v>
      </c>
    </row>
    <row r="280" spans="1:7" s="1" customFormat="1" ht="15">
      <c r="A280" s="48" t="s">
        <v>199</v>
      </c>
      <c r="B280" s="55" t="s">
        <v>47</v>
      </c>
      <c r="C280" s="50">
        <f t="shared" si="15"/>
        <v>76600</v>
      </c>
      <c r="D280" s="51">
        <f t="shared" si="15"/>
        <v>76200</v>
      </c>
      <c r="E280" s="52">
        <v>75800</v>
      </c>
      <c r="F280" s="53">
        <v>2.64</v>
      </c>
      <c r="G280" s="54">
        <v>16</v>
      </c>
    </row>
    <row r="281" spans="1:7" s="1" customFormat="1" ht="15">
      <c r="A281" s="48" t="s">
        <v>200</v>
      </c>
      <c r="B281" s="55" t="s">
        <v>47</v>
      </c>
      <c r="C281" s="50">
        <f t="shared" si="15"/>
        <v>72000</v>
      </c>
      <c r="D281" s="51">
        <f t="shared" si="15"/>
        <v>71600</v>
      </c>
      <c r="E281" s="52">
        <v>71200</v>
      </c>
      <c r="F281" s="53">
        <v>3.55</v>
      </c>
      <c r="G281" s="54">
        <v>21.5</v>
      </c>
    </row>
    <row r="282" spans="1:7" s="1" customFormat="1" ht="15">
      <c r="A282" s="48" t="s">
        <v>574</v>
      </c>
      <c r="B282" s="55" t="s">
        <v>47</v>
      </c>
      <c r="C282" s="50">
        <f t="shared" si="15"/>
        <v>73000</v>
      </c>
      <c r="D282" s="51">
        <f t="shared" si="15"/>
        <v>72600</v>
      </c>
      <c r="E282" s="52">
        <v>72200</v>
      </c>
      <c r="F282" s="53">
        <v>4.46</v>
      </c>
      <c r="G282" s="54">
        <v>27</v>
      </c>
    </row>
    <row r="283" spans="1:7" s="1" customFormat="1" ht="15">
      <c r="A283" s="48" t="s">
        <v>201</v>
      </c>
      <c r="B283" s="55" t="s">
        <v>47</v>
      </c>
      <c r="C283" s="50">
        <f t="shared" si="15"/>
        <v>76600</v>
      </c>
      <c r="D283" s="51">
        <f t="shared" si="15"/>
        <v>76200</v>
      </c>
      <c r="E283" s="52">
        <v>75800</v>
      </c>
      <c r="F283" s="53">
        <v>3.14</v>
      </c>
      <c r="G283" s="54">
        <v>19</v>
      </c>
    </row>
    <row r="284" spans="1:7" s="1" customFormat="1" ht="15">
      <c r="A284" s="48" t="s">
        <v>202</v>
      </c>
      <c r="B284" s="55" t="s">
        <v>47</v>
      </c>
      <c r="C284" s="50">
        <f t="shared" si="15"/>
        <v>72000</v>
      </c>
      <c r="D284" s="51">
        <f t="shared" si="15"/>
        <v>71600</v>
      </c>
      <c r="E284" s="52">
        <v>71200</v>
      </c>
      <c r="F284" s="53">
        <v>4.46</v>
      </c>
      <c r="G284" s="54">
        <v>27</v>
      </c>
    </row>
    <row r="285" spans="1:7" s="1" customFormat="1" ht="15">
      <c r="A285" s="48" t="s">
        <v>203</v>
      </c>
      <c r="B285" s="55" t="s">
        <v>47</v>
      </c>
      <c r="C285" s="50">
        <f t="shared" si="15"/>
        <v>72000</v>
      </c>
      <c r="D285" s="51">
        <f t="shared" si="15"/>
        <v>71600</v>
      </c>
      <c r="E285" s="52">
        <v>71200</v>
      </c>
      <c r="F285" s="53">
        <v>5.62</v>
      </c>
      <c r="G285" s="54">
        <v>34</v>
      </c>
    </row>
    <row r="286" spans="1:7" s="1" customFormat="1" ht="15">
      <c r="A286" s="48" t="s">
        <v>204</v>
      </c>
      <c r="B286" s="55" t="s">
        <v>47</v>
      </c>
      <c r="C286" s="50">
        <f t="shared" si="15"/>
        <v>76600</v>
      </c>
      <c r="D286" s="51">
        <f t="shared" si="15"/>
        <v>76200</v>
      </c>
      <c r="E286" s="52">
        <v>75800</v>
      </c>
      <c r="F286" s="53">
        <v>3.72</v>
      </c>
      <c r="G286" s="54">
        <v>22.5</v>
      </c>
    </row>
    <row r="287" spans="1:7" s="1" customFormat="1" ht="15">
      <c r="A287" s="48" t="s">
        <v>205</v>
      </c>
      <c r="B287" s="55" t="s">
        <v>47</v>
      </c>
      <c r="C287" s="50">
        <f t="shared" si="15"/>
        <v>72000</v>
      </c>
      <c r="D287" s="51">
        <f t="shared" si="15"/>
        <v>71600</v>
      </c>
      <c r="E287" s="52">
        <v>71200</v>
      </c>
      <c r="F287" s="53">
        <v>5.29</v>
      </c>
      <c r="G287" s="54">
        <v>32</v>
      </c>
    </row>
    <row r="288" spans="1:7" s="1" customFormat="1" ht="15">
      <c r="A288" s="48" t="s">
        <v>206</v>
      </c>
      <c r="B288" s="55" t="s">
        <v>13</v>
      </c>
      <c r="C288" s="50">
        <f aca="true" t="shared" si="16" ref="C288:D327">SUM(D288,400)</f>
        <v>72000</v>
      </c>
      <c r="D288" s="51">
        <f t="shared" si="16"/>
        <v>71600</v>
      </c>
      <c r="E288" s="52">
        <v>71200</v>
      </c>
      <c r="F288" s="53">
        <v>6.89</v>
      </c>
      <c r="G288" s="54">
        <v>81</v>
      </c>
    </row>
    <row r="289" spans="1:7" s="1" customFormat="1" ht="15">
      <c r="A289" s="48" t="s">
        <v>207</v>
      </c>
      <c r="B289" s="55" t="s">
        <v>13</v>
      </c>
      <c r="C289" s="50">
        <f t="shared" si="16"/>
        <v>72000</v>
      </c>
      <c r="D289" s="51">
        <f t="shared" si="16"/>
        <v>71600</v>
      </c>
      <c r="E289" s="52">
        <v>71200</v>
      </c>
      <c r="F289" s="53">
        <v>7.36</v>
      </c>
      <c r="G289" s="54">
        <v>86.5</v>
      </c>
    </row>
    <row r="290" spans="1:7" s="1" customFormat="1" ht="15">
      <c r="A290" s="48" t="s">
        <v>208</v>
      </c>
      <c r="B290" s="55" t="s">
        <v>13</v>
      </c>
      <c r="C290" s="50">
        <f t="shared" si="16"/>
        <v>72000</v>
      </c>
      <c r="D290" s="51">
        <f t="shared" si="16"/>
        <v>71600</v>
      </c>
      <c r="E290" s="52">
        <v>71200</v>
      </c>
      <c r="F290" s="53">
        <v>9.79</v>
      </c>
      <c r="G290" s="54">
        <v>115</v>
      </c>
    </row>
    <row r="291" spans="1:7" s="1" customFormat="1" ht="15">
      <c r="A291" s="48" t="s">
        <v>209</v>
      </c>
      <c r="B291" s="55" t="s">
        <v>15</v>
      </c>
      <c r="C291" s="50">
        <f t="shared" si="16"/>
        <v>72000</v>
      </c>
      <c r="D291" s="51">
        <f t="shared" si="16"/>
        <v>71600</v>
      </c>
      <c r="E291" s="52">
        <v>71200</v>
      </c>
      <c r="F291" s="53">
        <v>11.62</v>
      </c>
      <c r="G291" s="54">
        <v>140</v>
      </c>
    </row>
    <row r="292" spans="1:7" s="1" customFormat="1" ht="15">
      <c r="A292" s="48" t="s">
        <v>210</v>
      </c>
      <c r="B292" s="55" t="s">
        <v>15</v>
      </c>
      <c r="C292" s="50">
        <f t="shared" si="16"/>
        <v>77000</v>
      </c>
      <c r="D292" s="51">
        <f t="shared" si="16"/>
        <v>76600</v>
      </c>
      <c r="E292" s="52">
        <v>76200</v>
      </c>
      <c r="F292" s="53">
        <v>13.28</v>
      </c>
      <c r="G292" s="54">
        <v>160</v>
      </c>
    </row>
    <row r="293" spans="1:7" s="1" customFormat="1" ht="15">
      <c r="A293" s="48" t="s">
        <v>211</v>
      </c>
      <c r="B293" s="55" t="s">
        <v>13</v>
      </c>
      <c r="C293" s="50">
        <f t="shared" si="16"/>
        <v>75000</v>
      </c>
      <c r="D293" s="51">
        <f t="shared" si="16"/>
        <v>74600</v>
      </c>
      <c r="E293" s="52">
        <v>74200</v>
      </c>
      <c r="F293" s="53">
        <v>10</v>
      </c>
      <c r="G293" s="54">
        <v>117</v>
      </c>
    </row>
    <row r="294" spans="1:7" s="1" customFormat="1" ht="15">
      <c r="A294" s="48" t="s">
        <v>212</v>
      </c>
      <c r="B294" s="55" t="s">
        <v>13</v>
      </c>
      <c r="C294" s="50">
        <f t="shared" si="16"/>
        <v>75000</v>
      </c>
      <c r="D294" s="51">
        <f t="shared" si="16"/>
        <v>74600</v>
      </c>
      <c r="E294" s="52">
        <v>74200</v>
      </c>
      <c r="F294" s="53">
        <v>12.25</v>
      </c>
      <c r="G294" s="54">
        <v>144</v>
      </c>
    </row>
    <row r="295" spans="1:7" s="1" customFormat="1" ht="15">
      <c r="A295" s="48" t="s">
        <v>213</v>
      </c>
      <c r="B295" s="55" t="s">
        <v>15</v>
      </c>
      <c r="C295" s="50">
        <f t="shared" si="16"/>
        <v>73000</v>
      </c>
      <c r="D295" s="51">
        <f t="shared" si="16"/>
        <v>72600</v>
      </c>
      <c r="E295" s="52">
        <v>72200</v>
      </c>
      <c r="F295" s="53">
        <v>14.36</v>
      </c>
      <c r="G295" s="54">
        <v>173</v>
      </c>
    </row>
    <row r="296" spans="1:7" s="1" customFormat="1" ht="15">
      <c r="A296" s="48" t="s">
        <v>214</v>
      </c>
      <c r="B296" s="55" t="s">
        <v>15</v>
      </c>
      <c r="C296" s="50">
        <f t="shared" si="16"/>
        <v>73000</v>
      </c>
      <c r="D296" s="51">
        <f t="shared" si="16"/>
        <v>72600</v>
      </c>
      <c r="E296" s="52">
        <v>72200</v>
      </c>
      <c r="F296" s="53">
        <v>17.01</v>
      </c>
      <c r="G296" s="54">
        <v>205</v>
      </c>
    </row>
    <row r="297" spans="1:7" s="1" customFormat="1" ht="15">
      <c r="A297" s="48" t="s">
        <v>215</v>
      </c>
      <c r="B297" s="55" t="s">
        <v>15</v>
      </c>
      <c r="C297" s="50">
        <f t="shared" si="16"/>
        <v>73000</v>
      </c>
      <c r="D297" s="51">
        <f t="shared" si="16"/>
        <v>72600</v>
      </c>
      <c r="E297" s="52">
        <v>72200</v>
      </c>
      <c r="F297" s="53">
        <v>19.75</v>
      </c>
      <c r="G297" s="54">
        <v>237</v>
      </c>
    </row>
    <row r="298" spans="1:7" s="1" customFormat="1" ht="15">
      <c r="A298" s="48" t="s">
        <v>216</v>
      </c>
      <c r="B298" s="55" t="s">
        <v>15</v>
      </c>
      <c r="C298" s="50">
        <f t="shared" si="16"/>
        <v>73000</v>
      </c>
      <c r="D298" s="51">
        <f t="shared" si="16"/>
        <v>72600</v>
      </c>
      <c r="E298" s="52">
        <v>72200</v>
      </c>
      <c r="F298" s="53">
        <v>14.27</v>
      </c>
      <c r="G298" s="54">
        <v>172</v>
      </c>
    </row>
    <row r="299" spans="1:7" s="1" customFormat="1" ht="15">
      <c r="A299" s="48" t="s">
        <v>217</v>
      </c>
      <c r="B299" s="55" t="s">
        <v>15</v>
      </c>
      <c r="C299" s="50">
        <f t="shared" si="16"/>
        <v>73000</v>
      </c>
      <c r="D299" s="51">
        <f t="shared" si="16"/>
        <v>72600</v>
      </c>
      <c r="E299" s="52">
        <v>72200</v>
      </c>
      <c r="F299" s="53">
        <v>17.51</v>
      </c>
      <c r="G299" s="54">
        <v>211</v>
      </c>
    </row>
    <row r="300" spans="1:7" s="1" customFormat="1" ht="15">
      <c r="A300" s="48" t="s">
        <v>218</v>
      </c>
      <c r="B300" s="55" t="s">
        <v>15</v>
      </c>
      <c r="C300" s="50">
        <f t="shared" si="16"/>
        <v>73000</v>
      </c>
      <c r="D300" s="51">
        <f t="shared" si="16"/>
        <v>72600</v>
      </c>
      <c r="E300" s="52">
        <v>72200</v>
      </c>
      <c r="F300" s="53">
        <v>22.32</v>
      </c>
      <c r="G300" s="54">
        <v>269</v>
      </c>
    </row>
    <row r="301" spans="1:7" s="1" customFormat="1" ht="15">
      <c r="A301" s="48" t="s">
        <v>219</v>
      </c>
      <c r="B301" s="55" t="s">
        <v>15</v>
      </c>
      <c r="C301" s="50">
        <f t="shared" si="16"/>
        <v>75000</v>
      </c>
      <c r="D301" s="51">
        <f t="shared" si="16"/>
        <v>74600</v>
      </c>
      <c r="E301" s="52">
        <v>74200</v>
      </c>
      <c r="F301" s="53">
        <v>17.01</v>
      </c>
      <c r="G301" s="54">
        <v>205</v>
      </c>
    </row>
    <row r="302" spans="1:7" s="1" customFormat="1" ht="15">
      <c r="A302" s="48" t="s">
        <v>220</v>
      </c>
      <c r="B302" s="55" t="s">
        <v>15</v>
      </c>
      <c r="C302" s="50">
        <f t="shared" si="16"/>
        <v>75000</v>
      </c>
      <c r="D302" s="51">
        <f t="shared" si="16"/>
        <v>74600</v>
      </c>
      <c r="E302" s="52">
        <v>74200</v>
      </c>
      <c r="F302" s="53">
        <v>20.83</v>
      </c>
      <c r="G302" s="54">
        <v>251</v>
      </c>
    </row>
    <row r="303" spans="1:7" s="1" customFormat="1" ht="15">
      <c r="A303" s="48" t="s">
        <v>221</v>
      </c>
      <c r="B303" s="55" t="s">
        <v>15</v>
      </c>
      <c r="C303" s="50">
        <f t="shared" si="16"/>
        <v>75000</v>
      </c>
      <c r="D303" s="51">
        <f t="shared" si="16"/>
        <v>74600</v>
      </c>
      <c r="E303" s="52">
        <v>74200</v>
      </c>
      <c r="F303" s="53">
        <v>25.73</v>
      </c>
      <c r="G303" s="54">
        <v>310</v>
      </c>
    </row>
    <row r="304" spans="1:7" s="1" customFormat="1" ht="15">
      <c r="A304" s="48" t="s">
        <v>222</v>
      </c>
      <c r="B304" s="55" t="s">
        <v>15</v>
      </c>
      <c r="C304" s="50">
        <f t="shared" si="16"/>
        <v>75000</v>
      </c>
      <c r="D304" s="51">
        <f t="shared" si="16"/>
        <v>74600</v>
      </c>
      <c r="E304" s="52">
        <v>74200</v>
      </c>
      <c r="F304" s="53">
        <v>19.33</v>
      </c>
      <c r="G304" s="54">
        <v>233</v>
      </c>
    </row>
    <row r="305" spans="1:7" s="1" customFormat="1" ht="15">
      <c r="A305" s="48" t="s">
        <v>223</v>
      </c>
      <c r="B305" s="55" t="s">
        <v>15</v>
      </c>
      <c r="C305" s="50">
        <f t="shared" si="16"/>
        <v>75000</v>
      </c>
      <c r="D305" s="51">
        <f t="shared" si="16"/>
        <v>74600</v>
      </c>
      <c r="E305" s="52">
        <v>74200</v>
      </c>
      <c r="F305" s="53">
        <v>23.9</v>
      </c>
      <c r="G305" s="54">
        <v>288</v>
      </c>
    </row>
    <row r="306" spans="1:7" s="1" customFormat="1" ht="15">
      <c r="A306" s="48" t="s">
        <v>224</v>
      </c>
      <c r="B306" s="55" t="s">
        <v>15</v>
      </c>
      <c r="C306" s="50">
        <f t="shared" si="16"/>
        <v>75000</v>
      </c>
      <c r="D306" s="51">
        <f t="shared" si="16"/>
        <v>74600</v>
      </c>
      <c r="E306" s="52">
        <v>74200</v>
      </c>
      <c r="F306" s="53">
        <v>28.3</v>
      </c>
      <c r="G306" s="54">
        <v>341</v>
      </c>
    </row>
    <row r="307" spans="1:7" s="1" customFormat="1" ht="15">
      <c r="A307" s="48" t="s">
        <v>225</v>
      </c>
      <c r="B307" s="55" t="s">
        <v>15</v>
      </c>
      <c r="C307" s="50">
        <f t="shared" si="16"/>
        <v>77000</v>
      </c>
      <c r="D307" s="51">
        <f t="shared" si="16"/>
        <v>76600</v>
      </c>
      <c r="E307" s="52">
        <v>76200</v>
      </c>
      <c r="F307" s="53">
        <v>36.51</v>
      </c>
      <c r="G307" s="54">
        <v>440</v>
      </c>
    </row>
    <row r="308" spans="1:7" s="1" customFormat="1" ht="15">
      <c r="A308" s="48" t="s">
        <v>226</v>
      </c>
      <c r="B308" s="55" t="s">
        <v>15</v>
      </c>
      <c r="C308" s="50">
        <f t="shared" si="16"/>
        <v>79600</v>
      </c>
      <c r="D308" s="51">
        <f t="shared" si="16"/>
        <v>79200</v>
      </c>
      <c r="E308" s="52">
        <v>78800</v>
      </c>
      <c r="F308" s="53">
        <v>26.97</v>
      </c>
      <c r="G308" s="54">
        <v>325</v>
      </c>
    </row>
    <row r="309" spans="1:7" s="1" customFormat="1" ht="15">
      <c r="A309" s="48" t="s">
        <v>227</v>
      </c>
      <c r="B309" s="55" t="s">
        <v>15</v>
      </c>
      <c r="C309" s="50">
        <f t="shared" si="16"/>
        <v>79600</v>
      </c>
      <c r="D309" s="51">
        <f t="shared" si="16"/>
        <v>79200</v>
      </c>
      <c r="E309" s="52">
        <v>78800</v>
      </c>
      <c r="F309" s="53">
        <v>31.45</v>
      </c>
      <c r="G309" s="54">
        <v>379</v>
      </c>
    </row>
    <row r="310" spans="1:7" s="1" customFormat="1" ht="15">
      <c r="A310" s="48" t="s">
        <v>228</v>
      </c>
      <c r="B310" s="55" t="s">
        <v>15</v>
      </c>
      <c r="C310" s="50">
        <f t="shared" si="16"/>
        <v>88000</v>
      </c>
      <c r="D310" s="51">
        <f t="shared" si="16"/>
        <v>87600</v>
      </c>
      <c r="E310" s="52">
        <v>87200</v>
      </c>
      <c r="F310" s="53">
        <v>30.21</v>
      </c>
      <c r="G310" s="54">
        <v>364</v>
      </c>
    </row>
    <row r="311" spans="1:7" s="1" customFormat="1" ht="15">
      <c r="A311" s="48" t="s">
        <v>229</v>
      </c>
      <c r="B311" s="55" t="s">
        <v>15</v>
      </c>
      <c r="C311" s="50">
        <f t="shared" si="16"/>
        <v>88000</v>
      </c>
      <c r="D311" s="51">
        <f t="shared" si="16"/>
        <v>87600</v>
      </c>
      <c r="E311" s="52">
        <v>87200</v>
      </c>
      <c r="F311" s="53">
        <v>36.43</v>
      </c>
      <c r="G311" s="54">
        <v>439</v>
      </c>
    </row>
    <row r="312" spans="1:7" s="1" customFormat="1" ht="15">
      <c r="A312" s="48" t="s">
        <v>230</v>
      </c>
      <c r="B312" s="55" t="s">
        <v>15</v>
      </c>
      <c r="C312" s="50">
        <f t="shared" si="16"/>
        <v>88000</v>
      </c>
      <c r="D312" s="51">
        <f t="shared" si="16"/>
        <v>87600</v>
      </c>
      <c r="E312" s="52">
        <v>87200</v>
      </c>
      <c r="F312" s="53">
        <v>47.05</v>
      </c>
      <c r="G312" s="54">
        <v>567</v>
      </c>
    </row>
    <row r="313" spans="1:7" s="1" customFormat="1" ht="18.75" thickBot="1">
      <c r="A313" s="86" t="s">
        <v>231</v>
      </c>
      <c r="B313" s="87"/>
      <c r="C313" s="87"/>
      <c r="D313" s="87"/>
      <c r="E313" s="45"/>
      <c r="F313" s="87"/>
      <c r="G313" s="88"/>
    </row>
    <row r="314" spans="1:7" s="1" customFormat="1" ht="15.75" thickTop="1">
      <c r="A314" s="48" t="s">
        <v>232</v>
      </c>
      <c r="B314" s="55" t="s">
        <v>47</v>
      </c>
      <c r="C314" s="50">
        <f aca="true" t="shared" si="17" ref="C314:D329">SUM(D314,400)</f>
        <v>82000</v>
      </c>
      <c r="D314" s="51">
        <f t="shared" si="17"/>
        <v>81600</v>
      </c>
      <c r="E314" s="52">
        <v>81200</v>
      </c>
      <c r="F314" s="53">
        <v>1.16</v>
      </c>
      <c r="G314" s="54">
        <v>7</v>
      </c>
    </row>
    <row r="315" spans="1:7" s="1" customFormat="1" ht="15">
      <c r="A315" s="48" t="s">
        <v>233</v>
      </c>
      <c r="B315" s="55" t="s">
        <v>47</v>
      </c>
      <c r="C315" s="50">
        <f t="shared" si="17"/>
        <v>76600</v>
      </c>
      <c r="D315" s="51">
        <f t="shared" si="17"/>
        <v>76200</v>
      </c>
      <c r="E315" s="52">
        <v>75800</v>
      </c>
      <c r="F315" s="53">
        <v>1.49</v>
      </c>
      <c r="G315" s="54">
        <v>9</v>
      </c>
    </row>
    <row r="316" spans="1:7" s="1" customFormat="1" ht="15">
      <c r="A316" s="48" t="s">
        <v>234</v>
      </c>
      <c r="B316" s="55" t="s">
        <v>47</v>
      </c>
      <c r="C316" s="50">
        <f t="shared" si="17"/>
        <v>83000</v>
      </c>
      <c r="D316" s="51">
        <f t="shared" si="17"/>
        <v>82600</v>
      </c>
      <c r="E316" s="52">
        <v>82200</v>
      </c>
      <c r="F316" s="53">
        <v>1.49</v>
      </c>
      <c r="G316" s="54">
        <v>9</v>
      </c>
    </row>
    <row r="317" spans="1:7" s="1" customFormat="1" ht="15">
      <c r="A317" s="48" t="s">
        <v>235</v>
      </c>
      <c r="B317" s="55" t="s">
        <v>47</v>
      </c>
      <c r="C317" s="50">
        <f t="shared" si="17"/>
        <v>76600</v>
      </c>
      <c r="D317" s="51">
        <f t="shared" si="17"/>
        <v>76200</v>
      </c>
      <c r="E317" s="52">
        <v>75800</v>
      </c>
      <c r="F317" s="53">
        <v>1.9</v>
      </c>
      <c r="G317" s="54">
        <v>11.5</v>
      </c>
    </row>
    <row r="318" spans="1:7" s="1" customFormat="1" ht="15">
      <c r="A318" s="48" t="s">
        <v>236</v>
      </c>
      <c r="B318" s="55" t="s">
        <v>47</v>
      </c>
      <c r="C318" s="50">
        <f t="shared" si="17"/>
        <v>83000</v>
      </c>
      <c r="D318" s="51">
        <f t="shared" si="17"/>
        <v>82600</v>
      </c>
      <c r="E318" s="52">
        <v>82200</v>
      </c>
      <c r="F318" s="53">
        <v>1.65</v>
      </c>
      <c r="G318" s="54">
        <v>10</v>
      </c>
    </row>
    <row r="319" spans="1:7" s="1" customFormat="1" ht="15">
      <c r="A319" s="48" t="s">
        <v>237</v>
      </c>
      <c r="B319" s="55" t="s">
        <v>47</v>
      </c>
      <c r="C319" s="50">
        <f t="shared" si="17"/>
        <v>76600</v>
      </c>
      <c r="D319" s="51">
        <f t="shared" si="17"/>
        <v>76200</v>
      </c>
      <c r="E319" s="52">
        <v>75800</v>
      </c>
      <c r="F319" s="53">
        <v>1.98</v>
      </c>
      <c r="G319" s="54">
        <v>12</v>
      </c>
    </row>
    <row r="320" spans="1:7" s="1" customFormat="1" ht="15">
      <c r="A320" s="48" t="s">
        <v>238</v>
      </c>
      <c r="B320" s="55" t="s">
        <v>47</v>
      </c>
      <c r="C320" s="50">
        <f t="shared" si="17"/>
        <v>83000</v>
      </c>
      <c r="D320" s="51">
        <f t="shared" si="17"/>
        <v>82600</v>
      </c>
      <c r="E320" s="52">
        <v>82200</v>
      </c>
      <c r="F320" s="53">
        <v>1.98</v>
      </c>
      <c r="G320" s="54">
        <v>12</v>
      </c>
    </row>
    <row r="321" spans="1:7" s="1" customFormat="1" ht="15">
      <c r="A321" s="48" t="s">
        <v>239</v>
      </c>
      <c r="B321" s="55" t="s">
        <v>47</v>
      </c>
      <c r="C321" s="50">
        <f t="shared" si="17"/>
        <v>76600</v>
      </c>
      <c r="D321" s="51">
        <f t="shared" si="17"/>
        <v>76200</v>
      </c>
      <c r="E321" s="52">
        <v>75800</v>
      </c>
      <c r="F321" s="53">
        <v>2.48</v>
      </c>
      <c r="G321" s="54">
        <v>15</v>
      </c>
    </row>
    <row r="322" spans="1:7" s="1" customFormat="1" ht="15">
      <c r="A322" s="48" t="s">
        <v>240</v>
      </c>
      <c r="B322" s="55" t="s">
        <v>47</v>
      </c>
      <c r="C322" s="50">
        <f t="shared" si="17"/>
        <v>76600</v>
      </c>
      <c r="D322" s="51">
        <f t="shared" si="17"/>
        <v>76200</v>
      </c>
      <c r="E322" s="52">
        <v>75800</v>
      </c>
      <c r="F322" s="53">
        <v>3.14</v>
      </c>
      <c r="G322" s="54">
        <v>19</v>
      </c>
    </row>
    <row r="323" spans="1:7" s="1" customFormat="1" ht="15">
      <c r="A323" s="48" t="s">
        <v>241</v>
      </c>
      <c r="B323" s="55" t="s">
        <v>47</v>
      </c>
      <c r="C323" s="50">
        <f t="shared" si="17"/>
        <v>72000</v>
      </c>
      <c r="D323" s="51">
        <f t="shared" si="17"/>
        <v>71600</v>
      </c>
      <c r="E323" s="52">
        <v>71200</v>
      </c>
      <c r="F323" s="53">
        <v>4.46</v>
      </c>
      <c r="G323" s="54">
        <v>27</v>
      </c>
    </row>
    <row r="324" spans="1:7" s="1" customFormat="1" ht="15">
      <c r="A324" s="48" t="s">
        <v>242</v>
      </c>
      <c r="B324" s="55" t="s">
        <v>15</v>
      </c>
      <c r="C324" s="50">
        <f t="shared" si="17"/>
        <v>72000</v>
      </c>
      <c r="D324" s="51">
        <f t="shared" si="17"/>
        <v>71600</v>
      </c>
      <c r="E324" s="52">
        <v>71200</v>
      </c>
      <c r="F324" s="53">
        <v>5.64</v>
      </c>
      <c r="G324" s="54">
        <v>68</v>
      </c>
    </row>
    <row r="325" spans="1:7" s="1" customFormat="1" ht="15">
      <c r="A325" s="48" t="s">
        <v>243</v>
      </c>
      <c r="B325" s="55" t="s">
        <v>47</v>
      </c>
      <c r="C325" s="50">
        <f t="shared" si="17"/>
        <v>76600</v>
      </c>
      <c r="D325" s="51">
        <f t="shared" si="17"/>
        <v>76200</v>
      </c>
      <c r="E325" s="52">
        <v>75800</v>
      </c>
      <c r="F325" s="53">
        <v>3.97</v>
      </c>
      <c r="G325" s="54">
        <v>24</v>
      </c>
    </row>
    <row r="326" spans="1:7" s="1" customFormat="1" ht="15">
      <c r="A326" s="48" t="s">
        <v>244</v>
      </c>
      <c r="B326" s="55" t="s">
        <v>47</v>
      </c>
      <c r="C326" s="50">
        <f t="shared" si="17"/>
        <v>72000</v>
      </c>
      <c r="D326" s="51">
        <f t="shared" si="17"/>
        <v>71600</v>
      </c>
      <c r="E326" s="52">
        <v>71200</v>
      </c>
      <c r="F326" s="53">
        <v>5.62</v>
      </c>
      <c r="G326" s="54">
        <v>34</v>
      </c>
    </row>
    <row r="327" spans="1:7" s="1" customFormat="1" ht="15">
      <c r="A327" s="48" t="s">
        <v>245</v>
      </c>
      <c r="B327" s="55" t="s">
        <v>15</v>
      </c>
      <c r="C327" s="50">
        <f t="shared" si="17"/>
        <v>72000</v>
      </c>
      <c r="D327" s="51">
        <f t="shared" si="17"/>
        <v>71600</v>
      </c>
      <c r="E327" s="52">
        <v>71200</v>
      </c>
      <c r="F327" s="53">
        <v>6.81</v>
      </c>
      <c r="G327" s="54">
        <v>82</v>
      </c>
    </row>
    <row r="328" spans="1:7" s="1" customFormat="1" ht="15">
      <c r="A328" s="48" t="s">
        <v>246</v>
      </c>
      <c r="B328" s="55" t="s">
        <v>47</v>
      </c>
      <c r="C328" s="50">
        <f t="shared" si="17"/>
        <v>76600</v>
      </c>
      <c r="D328" s="51">
        <f t="shared" si="17"/>
        <v>76200</v>
      </c>
      <c r="E328" s="52">
        <v>75800</v>
      </c>
      <c r="F328" s="53">
        <v>4.3</v>
      </c>
      <c r="G328" s="54">
        <v>26</v>
      </c>
    </row>
    <row r="329" spans="1:7" s="1" customFormat="1" ht="15">
      <c r="A329" s="48" t="s">
        <v>247</v>
      </c>
      <c r="B329" s="55" t="s">
        <v>15</v>
      </c>
      <c r="C329" s="50">
        <f t="shared" si="17"/>
        <v>72000</v>
      </c>
      <c r="D329" s="51">
        <f t="shared" si="17"/>
        <v>71600</v>
      </c>
      <c r="E329" s="52">
        <v>71200</v>
      </c>
      <c r="F329" s="53">
        <v>6.72</v>
      </c>
      <c r="G329" s="54">
        <v>81</v>
      </c>
    </row>
    <row r="330" spans="1:7" s="1" customFormat="1" ht="15">
      <c r="A330" s="48" t="s">
        <v>248</v>
      </c>
      <c r="B330" s="55" t="s">
        <v>15</v>
      </c>
      <c r="C330" s="50">
        <f>SUM(D330,400)</f>
        <v>72000</v>
      </c>
      <c r="D330" s="51">
        <f>SUM(E330,400)</f>
        <v>71600</v>
      </c>
      <c r="E330" s="52">
        <v>71200</v>
      </c>
      <c r="F330" s="53">
        <v>8.8</v>
      </c>
      <c r="G330" s="54">
        <v>106</v>
      </c>
    </row>
    <row r="331" spans="1:7" s="1" customFormat="1" ht="15">
      <c r="A331" s="48" t="s">
        <v>249</v>
      </c>
      <c r="B331" s="55" t="s">
        <v>15</v>
      </c>
      <c r="C331" s="50">
        <f>SUM(D331,400)</f>
        <v>72000</v>
      </c>
      <c r="D331" s="51">
        <f>SUM(E331,400)</f>
        <v>71600</v>
      </c>
      <c r="E331" s="52">
        <v>71200</v>
      </c>
      <c r="F331" s="53">
        <v>9.38</v>
      </c>
      <c r="G331" s="54">
        <v>113</v>
      </c>
    </row>
    <row r="332" spans="1:7" s="1" customFormat="1" ht="15">
      <c r="A332" s="48" t="s">
        <v>250</v>
      </c>
      <c r="B332" s="55" t="s">
        <v>15</v>
      </c>
      <c r="C332" s="50">
        <f>SUM(D332,400)</f>
        <v>72000</v>
      </c>
      <c r="D332" s="51">
        <f>SUM(E332,400)</f>
        <v>71600</v>
      </c>
      <c r="E332" s="52">
        <v>71200</v>
      </c>
      <c r="F332" s="53">
        <v>11.95</v>
      </c>
      <c r="G332" s="54">
        <v>144</v>
      </c>
    </row>
    <row r="333" spans="1:7" s="1" customFormat="1" ht="15">
      <c r="A333" s="48" t="s">
        <v>251</v>
      </c>
      <c r="B333" s="55" t="s">
        <v>15</v>
      </c>
      <c r="C333" s="50">
        <f>SUM(D333,400)</f>
        <v>85000</v>
      </c>
      <c r="D333" s="51">
        <f>SUM(E333,400)</f>
        <v>84600</v>
      </c>
      <c r="E333" s="52">
        <v>84200</v>
      </c>
      <c r="F333" s="53">
        <v>14.27</v>
      </c>
      <c r="G333" s="54">
        <v>172</v>
      </c>
    </row>
    <row r="334" spans="1:7" s="1" customFormat="1" ht="15">
      <c r="A334" s="48" t="s">
        <v>252</v>
      </c>
      <c r="B334" s="55" t="s">
        <v>15</v>
      </c>
      <c r="C334" s="50">
        <f>SUM(D334,400)</f>
        <v>85000</v>
      </c>
      <c r="D334" s="51">
        <f>SUM(E334,400)</f>
        <v>84600</v>
      </c>
      <c r="E334" s="52">
        <v>84200</v>
      </c>
      <c r="F334" s="53">
        <v>17.84</v>
      </c>
      <c r="G334" s="54">
        <v>215</v>
      </c>
    </row>
    <row r="335" spans="1:7" s="1" customFormat="1" ht="15">
      <c r="A335" s="48" t="s">
        <v>253</v>
      </c>
      <c r="B335" s="55" t="s">
        <v>15</v>
      </c>
      <c r="C335" s="50">
        <f>SUM(D335,400)</f>
        <v>85000</v>
      </c>
      <c r="D335" s="51">
        <f>SUM(E335,400)</f>
        <v>84600</v>
      </c>
      <c r="E335" s="52">
        <v>84200</v>
      </c>
      <c r="F335" s="53">
        <v>20.66</v>
      </c>
      <c r="G335" s="54">
        <v>249</v>
      </c>
    </row>
    <row r="336" spans="1:7" s="1" customFormat="1" ht="15">
      <c r="A336" s="48" t="s">
        <v>254</v>
      </c>
      <c r="B336" s="55" t="s">
        <v>15</v>
      </c>
      <c r="C336" s="50">
        <f>SUM(D336,400)</f>
        <v>85000</v>
      </c>
      <c r="D336" s="51">
        <f>SUM(E336,400)</f>
        <v>84600</v>
      </c>
      <c r="E336" s="52">
        <v>84200</v>
      </c>
      <c r="F336" s="53">
        <v>25.48</v>
      </c>
      <c r="G336" s="54">
        <v>307</v>
      </c>
    </row>
    <row r="337" spans="1:7" s="1" customFormat="1" ht="15">
      <c r="A337" s="48" t="s">
        <v>255</v>
      </c>
      <c r="B337" s="55" t="s">
        <v>15</v>
      </c>
      <c r="C337" s="50">
        <f>SUM(D337,400)</f>
        <v>85000</v>
      </c>
      <c r="D337" s="51">
        <f>SUM(E337,400)</f>
        <v>84600</v>
      </c>
      <c r="E337" s="52">
        <v>84200</v>
      </c>
      <c r="F337" s="53">
        <v>19.34</v>
      </c>
      <c r="G337" s="54">
        <v>233</v>
      </c>
    </row>
    <row r="338" spans="1:7" s="1" customFormat="1" ht="15">
      <c r="A338" s="48" t="s">
        <v>256</v>
      </c>
      <c r="B338" s="55" t="s">
        <v>15</v>
      </c>
      <c r="C338" s="50">
        <f>SUM(D338,400)</f>
        <v>85000</v>
      </c>
      <c r="D338" s="51">
        <f>SUM(E338,400)</f>
        <v>84600</v>
      </c>
      <c r="E338" s="52">
        <v>84200</v>
      </c>
      <c r="F338" s="53">
        <v>24.32</v>
      </c>
      <c r="G338" s="54">
        <v>293</v>
      </c>
    </row>
    <row r="339" spans="1:7" s="1" customFormat="1" ht="15">
      <c r="A339" s="48" t="s">
        <v>257</v>
      </c>
      <c r="B339" s="55" t="s">
        <v>15</v>
      </c>
      <c r="C339" s="50">
        <f>SUM(D339,400)</f>
        <v>85000</v>
      </c>
      <c r="D339" s="51">
        <f>SUM(E339,400)</f>
        <v>84600</v>
      </c>
      <c r="E339" s="52">
        <v>84200</v>
      </c>
      <c r="F339" s="53">
        <v>28.13</v>
      </c>
      <c r="G339" s="54">
        <v>339</v>
      </c>
    </row>
    <row r="340" spans="1:7" s="1" customFormat="1" ht="15">
      <c r="A340" s="48" t="s">
        <v>258</v>
      </c>
      <c r="B340" s="55" t="s">
        <v>15</v>
      </c>
      <c r="C340" s="50">
        <f>SUM(D340,400)</f>
        <v>85000</v>
      </c>
      <c r="D340" s="51">
        <f>SUM(E340,400)</f>
        <v>84600</v>
      </c>
      <c r="E340" s="52">
        <v>84200</v>
      </c>
      <c r="F340" s="53">
        <v>26.89</v>
      </c>
      <c r="G340" s="54">
        <v>324</v>
      </c>
    </row>
    <row r="341" spans="1:7" s="1" customFormat="1" ht="15.75" thickBot="1">
      <c r="A341" s="92" t="s">
        <v>259</v>
      </c>
      <c r="B341" s="93" t="s">
        <v>15</v>
      </c>
      <c r="C341" s="50">
        <f>SUM(D341,400)</f>
        <v>85000</v>
      </c>
      <c r="D341" s="51">
        <f>SUM(E341,400)</f>
        <v>84600</v>
      </c>
      <c r="E341" s="52">
        <v>84200</v>
      </c>
      <c r="F341" s="94">
        <v>32.03</v>
      </c>
      <c r="G341" s="95">
        <v>386</v>
      </c>
    </row>
    <row r="342" spans="1:7" s="1" customFormat="1" ht="19.5" thickBot="1" thickTop="1">
      <c r="A342" s="96" t="s">
        <v>260</v>
      </c>
      <c r="B342" s="97"/>
      <c r="C342" s="97"/>
      <c r="D342" s="97"/>
      <c r="E342" s="45"/>
      <c r="F342" s="97"/>
      <c r="G342" s="98"/>
    </row>
    <row r="343" spans="1:7" s="1" customFormat="1" ht="16.5" thickTop="1">
      <c r="A343" s="5" t="s">
        <v>1</v>
      </c>
      <c r="B343" s="6" t="s">
        <v>2</v>
      </c>
      <c r="C343" s="7" t="s">
        <v>3</v>
      </c>
      <c r="D343" s="8" t="s">
        <v>4</v>
      </c>
      <c r="E343" s="47" t="s">
        <v>478</v>
      </c>
      <c r="F343" s="9" t="s">
        <v>5</v>
      </c>
      <c r="G343" s="10" t="s">
        <v>6</v>
      </c>
    </row>
    <row r="344" spans="1:7" s="1" customFormat="1" ht="15">
      <c r="A344" s="48" t="s">
        <v>261</v>
      </c>
      <c r="B344" s="55" t="s">
        <v>13</v>
      </c>
      <c r="C344" s="50">
        <f aca="true" t="shared" si="18" ref="C344:D359">SUM(D344,400)</f>
        <v>71000</v>
      </c>
      <c r="D344" s="51">
        <f t="shared" si="18"/>
        <v>70600</v>
      </c>
      <c r="E344" s="52">
        <v>70200</v>
      </c>
      <c r="F344" s="53">
        <v>4.68</v>
      </c>
      <c r="G344" s="54">
        <v>55</v>
      </c>
    </row>
    <row r="345" spans="1:7" s="1" customFormat="1" ht="15">
      <c r="A345" s="48" t="s">
        <v>262</v>
      </c>
      <c r="B345" s="55" t="s">
        <v>13</v>
      </c>
      <c r="C345" s="50">
        <f t="shared" si="18"/>
        <v>71000</v>
      </c>
      <c r="D345" s="51">
        <f t="shared" si="18"/>
        <v>70600</v>
      </c>
      <c r="E345" s="52">
        <v>70200</v>
      </c>
      <c r="F345" s="53">
        <v>6.38</v>
      </c>
      <c r="G345" s="54">
        <v>75</v>
      </c>
    </row>
    <row r="346" spans="1:7" s="1" customFormat="1" ht="15">
      <c r="A346" s="48" t="s">
        <v>263</v>
      </c>
      <c r="B346" s="55" t="s">
        <v>13</v>
      </c>
      <c r="C346" s="50">
        <f t="shared" si="18"/>
        <v>71000</v>
      </c>
      <c r="D346" s="51">
        <f t="shared" si="18"/>
        <v>70600</v>
      </c>
      <c r="E346" s="52">
        <v>70200</v>
      </c>
      <c r="F346" s="53">
        <v>7.49</v>
      </c>
      <c r="G346" s="54">
        <v>88</v>
      </c>
    </row>
    <row r="347" spans="1:7" s="1" customFormat="1" ht="15">
      <c r="A347" s="48" t="s">
        <v>264</v>
      </c>
      <c r="B347" s="55" t="s">
        <v>13</v>
      </c>
      <c r="C347" s="50">
        <f t="shared" si="18"/>
        <v>71000</v>
      </c>
      <c r="D347" s="51">
        <f t="shared" si="18"/>
        <v>70600</v>
      </c>
      <c r="E347" s="52">
        <v>70200</v>
      </c>
      <c r="F347" s="53">
        <v>8.51</v>
      </c>
      <c r="G347" s="54">
        <v>100</v>
      </c>
    </row>
    <row r="348" spans="1:7" s="1" customFormat="1" ht="15">
      <c r="A348" s="48" t="s">
        <v>265</v>
      </c>
      <c r="B348" s="55" t="s">
        <v>13</v>
      </c>
      <c r="C348" s="50">
        <f t="shared" si="18"/>
        <v>71000</v>
      </c>
      <c r="D348" s="51">
        <f t="shared" si="18"/>
        <v>70600</v>
      </c>
      <c r="E348" s="52">
        <v>70200</v>
      </c>
      <c r="F348" s="53">
        <v>9.7</v>
      </c>
      <c r="G348" s="54">
        <v>114</v>
      </c>
    </row>
    <row r="349" spans="1:7" s="1" customFormat="1" ht="15">
      <c r="A349" s="48" t="s">
        <v>266</v>
      </c>
      <c r="B349" s="55" t="s">
        <v>13</v>
      </c>
      <c r="C349" s="50">
        <f t="shared" si="18"/>
        <v>71000</v>
      </c>
      <c r="D349" s="51">
        <f t="shared" si="18"/>
        <v>70600</v>
      </c>
      <c r="E349" s="52">
        <v>70200</v>
      </c>
      <c r="F349" s="53">
        <v>9.53</v>
      </c>
      <c r="G349" s="54">
        <v>112</v>
      </c>
    </row>
    <row r="350" spans="1:7" s="1" customFormat="1" ht="15">
      <c r="A350" s="48" t="s">
        <v>267</v>
      </c>
      <c r="B350" s="55" t="s">
        <v>13</v>
      </c>
      <c r="C350" s="50">
        <f t="shared" si="18"/>
        <v>71000</v>
      </c>
      <c r="D350" s="51">
        <f t="shared" si="18"/>
        <v>70600</v>
      </c>
      <c r="E350" s="52">
        <v>70200</v>
      </c>
      <c r="F350" s="53">
        <v>10.38</v>
      </c>
      <c r="G350" s="54">
        <v>122</v>
      </c>
    </row>
    <row r="351" spans="1:7" s="1" customFormat="1" ht="15">
      <c r="A351" s="59" t="s">
        <v>268</v>
      </c>
      <c r="B351" s="60" t="s">
        <v>13</v>
      </c>
      <c r="C351" s="50">
        <f t="shared" si="18"/>
        <v>71000</v>
      </c>
      <c r="D351" s="51">
        <f t="shared" si="18"/>
        <v>70600</v>
      </c>
      <c r="E351" s="52">
        <v>70200</v>
      </c>
      <c r="F351" s="61">
        <v>11.06</v>
      </c>
      <c r="G351" s="62">
        <v>130</v>
      </c>
    </row>
    <row r="352" spans="1:7" s="1" customFormat="1" ht="15">
      <c r="A352" s="59" t="s">
        <v>269</v>
      </c>
      <c r="B352" s="60" t="s">
        <v>13</v>
      </c>
      <c r="C352" s="50">
        <f t="shared" si="18"/>
        <v>71000</v>
      </c>
      <c r="D352" s="51">
        <f t="shared" si="18"/>
        <v>70600</v>
      </c>
      <c r="E352" s="52">
        <v>70200</v>
      </c>
      <c r="F352" s="61">
        <v>12.43</v>
      </c>
      <c r="G352" s="62">
        <v>146</v>
      </c>
    </row>
    <row r="353" spans="1:7" s="1" customFormat="1" ht="15">
      <c r="A353" s="59" t="s">
        <v>270</v>
      </c>
      <c r="B353" s="60" t="s">
        <v>13</v>
      </c>
      <c r="C353" s="50">
        <f t="shared" si="18"/>
        <v>71000</v>
      </c>
      <c r="D353" s="51">
        <f t="shared" si="18"/>
        <v>70600</v>
      </c>
      <c r="E353" s="52">
        <v>70200</v>
      </c>
      <c r="F353" s="61">
        <v>12.26</v>
      </c>
      <c r="G353" s="62">
        <v>144</v>
      </c>
    </row>
    <row r="354" spans="1:7" s="1" customFormat="1" ht="15">
      <c r="A354" s="59" t="s">
        <v>271</v>
      </c>
      <c r="B354" s="60" t="s">
        <v>13</v>
      </c>
      <c r="C354" s="50">
        <f t="shared" si="18"/>
        <v>71000</v>
      </c>
      <c r="D354" s="51">
        <f t="shared" si="18"/>
        <v>70600</v>
      </c>
      <c r="E354" s="52">
        <v>70200</v>
      </c>
      <c r="F354" s="61">
        <v>13.62</v>
      </c>
      <c r="G354" s="62">
        <v>160</v>
      </c>
    </row>
    <row r="355" spans="1:7" s="1" customFormat="1" ht="15">
      <c r="A355" s="59" t="s">
        <v>272</v>
      </c>
      <c r="B355" s="60" t="s">
        <v>13</v>
      </c>
      <c r="C355" s="50">
        <f t="shared" si="18"/>
        <v>71000</v>
      </c>
      <c r="D355" s="51">
        <f t="shared" si="18"/>
        <v>70600</v>
      </c>
      <c r="E355" s="52">
        <v>70200</v>
      </c>
      <c r="F355" s="61">
        <v>12.77</v>
      </c>
      <c r="G355" s="62">
        <v>150</v>
      </c>
    </row>
    <row r="356" spans="1:7" s="1" customFormat="1" ht="15">
      <c r="A356" s="59" t="s">
        <v>273</v>
      </c>
      <c r="B356" s="60" t="s">
        <v>13</v>
      </c>
      <c r="C356" s="50">
        <f t="shared" si="18"/>
        <v>71000</v>
      </c>
      <c r="D356" s="51">
        <f t="shared" si="18"/>
        <v>70600</v>
      </c>
      <c r="E356" s="52">
        <v>70200</v>
      </c>
      <c r="F356" s="61">
        <v>14.3</v>
      </c>
      <c r="G356" s="62">
        <v>168</v>
      </c>
    </row>
    <row r="357" spans="1:7" s="1" customFormat="1" ht="15">
      <c r="A357" s="59" t="s">
        <v>274</v>
      </c>
      <c r="B357" s="60" t="s">
        <v>13</v>
      </c>
      <c r="C357" s="50">
        <f t="shared" si="18"/>
        <v>71000</v>
      </c>
      <c r="D357" s="51">
        <f t="shared" si="18"/>
        <v>70600</v>
      </c>
      <c r="E357" s="52">
        <v>70200</v>
      </c>
      <c r="F357" s="61">
        <v>15.32</v>
      </c>
      <c r="G357" s="62">
        <v>180</v>
      </c>
    </row>
    <row r="358" spans="1:7" s="1" customFormat="1" ht="15">
      <c r="A358" s="59" t="s">
        <v>275</v>
      </c>
      <c r="B358" s="60" t="s">
        <v>13</v>
      </c>
      <c r="C358" s="50">
        <f t="shared" si="18"/>
        <v>71000</v>
      </c>
      <c r="D358" s="51">
        <f t="shared" si="18"/>
        <v>70600</v>
      </c>
      <c r="E358" s="52">
        <v>70200</v>
      </c>
      <c r="F358" s="61">
        <v>17.19</v>
      </c>
      <c r="G358" s="62">
        <v>202</v>
      </c>
    </row>
    <row r="359" spans="1:7" s="1" customFormat="1" ht="15">
      <c r="A359" s="48" t="s">
        <v>276</v>
      </c>
      <c r="B359" s="55" t="s">
        <v>277</v>
      </c>
      <c r="C359" s="50">
        <f t="shared" si="18"/>
        <v>71000</v>
      </c>
      <c r="D359" s="51">
        <f t="shared" si="18"/>
        <v>70600</v>
      </c>
      <c r="E359" s="52">
        <v>70200</v>
      </c>
      <c r="F359" s="53">
        <v>23.46</v>
      </c>
      <c r="G359" s="54">
        <v>271</v>
      </c>
    </row>
    <row r="360" spans="1:7" s="1" customFormat="1" ht="15">
      <c r="A360" s="48" t="s">
        <v>278</v>
      </c>
      <c r="B360" s="55" t="s">
        <v>277</v>
      </c>
      <c r="C360" s="50">
        <f>SUM(D360,400)</f>
        <v>71000</v>
      </c>
      <c r="D360" s="51">
        <f>SUM(E360,400)</f>
        <v>70600</v>
      </c>
      <c r="E360" s="52">
        <v>70200</v>
      </c>
      <c r="F360" s="53">
        <v>26.07</v>
      </c>
      <c r="G360" s="54">
        <v>301</v>
      </c>
    </row>
    <row r="361" spans="1:7" s="1" customFormat="1" ht="15">
      <c r="A361" s="48" t="s">
        <v>279</v>
      </c>
      <c r="B361" s="55" t="s">
        <v>277</v>
      </c>
      <c r="C361" s="50">
        <f>SUM(D361,400)</f>
        <v>71000</v>
      </c>
      <c r="D361" s="51">
        <f>SUM(E361,400)</f>
        <v>70600</v>
      </c>
      <c r="E361" s="52">
        <v>70200</v>
      </c>
      <c r="F361" s="53">
        <v>31.17</v>
      </c>
      <c r="G361" s="54">
        <v>360</v>
      </c>
    </row>
    <row r="362" spans="1:7" s="1" customFormat="1" ht="15">
      <c r="A362" s="48" t="s">
        <v>280</v>
      </c>
      <c r="B362" s="55" t="s">
        <v>277</v>
      </c>
      <c r="C362" s="50">
        <f>SUM(D362,400)</f>
        <v>77600</v>
      </c>
      <c r="D362" s="51">
        <f>SUM(E362,400)</f>
        <v>77200</v>
      </c>
      <c r="E362" s="52">
        <v>76800</v>
      </c>
      <c r="F362" s="53">
        <v>36.1</v>
      </c>
      <c r="G362" s="54">
        <v>417</v>
      </c>
    </row>
    <row r="363" spans="1:7" s="1" customFormat="1" ht="15">
      <c r="A363" s="48" t="s">
        <v>281</v>
      </c>
      <c r="B363" s="55" t="s">
        <v>277</v>
      </c>
      <c r="C363" s="50">
        <f>SUM(D363,400)</f>
        <v>77600</v>
      </c>
      <c r="D363" s="51">
        <f>SUM(E363,400)</f>
        <v>77200</v>
      </c>
      <c r="E363" s="52">
        <v>76800</v>
      </c>
      <c r="F363" s="53">
        <v>41.04</v>
      </c>
      <c r="G363" s="54">
        <v>474</v>
      </c>
    </row>
    <row r="364" spans="1:7" s="1" customFormat="1" ht="15">
      <c r="A364" s="48" t="s">
        <v>282</v>
      </c>
      <c r="B364" s="55" t="s">
        <v>283</v>
      </c>
      <c r="C364" s="50">
        <f>SUM(D364,400)</f>
        <v>86000</v>
      </c>
      <c r="D364" s="51">
        <f>SUM(E364,400)</f>
        <v>85600</v>
      </c>
      <c r="E364" s="52">
        <v>85200</v>
      </c>
      <c r="F364" s="53">
        <v>39.4</v>
      </c>
      <c r="G364" s="54">
        <v>459</v>
      </c>
    </row>
    <row r="365" spans="1:7" s="1" customFormat="1" ht="15">
      <c r="A365" s="48" t="s">
        <v>284</v>
      </c>
      <c r="B365" s="55" t="s">
        <v>283</v>
      </c>
      <c r="C365" s="50">
        <f>SUM(D365,400)</f>
        <v>86000</v>
      </c>
      <c r="D365" s="51">
        <f>SUM(E365,400)</f>
        <v>85600</v>
      </c>
      <c r="E365" s="52">
        <v>85200</v>
      </c>
      <c r="F365" s="53">
        <v>52.1</v>
      </c>
      <c r="G365" s="54">
        <v>607</v>
      </c>
    </row>
    <row r="366" spans="1:7" s="1" customFormat="1" ht="15">
      <c r="A366" s="48" t="s">
        <v>285</v>
      </c>
      <c r="B366" s="55" t="s">
        <v>283</v>
      </c>
      <c r="C366" s="50">
        <f>SUM(D366,400)</f>
        <v>86000</v>
      </c>
      <c r="D366" s="51">
        <f>SUM(E366,400)</f>
        <v>85600</v>
      </c>
      <c r="E366" s="52">
        <v>85200</v>
      </c>
      <c r="F366" s="53">
        <v>47.41</v>
      </c>
      <c r="G366" s="54">
        <v>550</v>
      </c>
    </row>
    <row r="367" spans="1:7" s="1" customFormat="1" ht="15">
      <c r="A367" s="48" t="s">
        <v>286</v>
      </c>
      <c r="B367" s="55" t="s">
        <v>283</v>
      </c>
      <c r="C367" s="50">
        <f>SUM(D367,400)</f>
        <v>86000</v>
      </c>
      <c r="D367" s="51">
        <f>SUM(E367,400)</f>
        <v>85600</v>
      </c>
      <c r="E367" s="52">
        <v>85200</v>
      </c>
      <c r="F367" s="53">
        <v>62.7</v>
      </c>
      <c r="G367" s="54">
        <v>727</v>
      </c>
    </row>
    <row r="368" spans="1:7" s="1" customFormat="1" ht="15">
      <c r="A368" s="48" t="s">
        <v>287</v>
      </c>
      <c r="B368" s="55" t="s">
        <v>283</v>
      </c>
      <c r="C368" s="50">
        <f>SUM(D368,400)</f>
        <v>94600</v>
      </c>
      <c r="D368" s="51">
        <f>SUM(E368,400)</f>
        <v>94200</v>
      </c>
      <c r="E368" s="52">
        <v>93800</v>
      </c>
      <c r="F368" s="53">
        <v>82.15</v>
      </c>
      <c r="G368" s="54">
        <v>957</v>
      </c>
    </row>
    <row r="369" spans="1:7" s="1" customFormat="1" ht="15.75" thickBot="1">
      <c r="A369" s="92" t="s">
        <v>288</v>
      </c>
      <c r="B369" s="93" t="s">
        <v>283</v>
      </c>
      <c r="C369" s="50">
        <f>SUM(D369,400)</f>
        <v>94600</v>
      </c>
      <c r="D369" s="51">
        <f>SUM(E369,400)</f>
        <v>94200</v>
      </c>
      <c r="E369" s="52">
        <v>93800</v>
      </c>
      <c r="F369" s="53">
        <v>102.15</v>
      </c>
      <c r="G369" s="65">
        <v>1190</v>
      </c>
    </row>
    <row r="370" spans="1:7" s="1" customFormat="1" ht="19.5" thickBot="1" thickTop="1">
      <c r="A370" s="99" t="s">
        <v>540</v>
      </c>
      <c r="B370" s="100"/>
      <c r="C370" s="100"/>
      <c r="D370" s="100"/>
      <c r="E370" s="45"/>
      <c r="F370" s="100"/>
      <c r="G370" s="101"/>
    </row>
    <row r="371" spans="1:7" s="1" customFormat="1" ht="15.75" thickTop="1">
      <c r="A371" s="48" t="s">
        <v>541</v>
      </c>
      <c r="B371" s="49" t="s">
        <v>47</v>
      </c>
      <c r="C371" s="50">
        <f aca="true" t="shared" si="19" ref="C371:D373">SUM(D371,400)</f>
        <v>143400</v>
      </c>
      <c r="D371" s="51">
        <f t="shared" si="19"/>
        <v>143000</v>
      </c>
      <c r="E371" s="52">
        <v>142600</v>
      </c>
      <c r="F371" s="53">
        <v>1.26</v>
      </c>
      <c r="G371" s="54">
        <v>8</v>
      </c>
    </row>
    <row r="372" spans="1:7" s="1" customFormat="1" ht="15">
      <c r="A372" s="48" t="s">
        <v>560</v>
      </c>
      <c r="B372" s="49" t="s">
        <v>47</v>
      </c>
      <c r="C372" s="50">
        <f t="shared" si="19"/>
        <v>143400</v>
      </c>
      <c r="D372" s="51">
        <f t="shared" si="19"/>
        <v>143000</v>
      </c>
      <c r="E372" s="52">
        <v>142600</v>
      </c>
      <c r="F372" s="53">
        <v>1.66</v>
      </c>
      <c r="G372" s="54">
        <v>10</v>
      </c>
    </row>
    <row r="373" spans="1:7" s="1" customFormat="1" ht="15">
      <c r="A373" s="48" t="s">
        <v>542</v>
      </c>
      <c r="B373" s="49" t="s">
        <v>47</v>
      </c>
      <c r="C373" s="50">
        <f t="shared" si="19"/>
        <v>143400</v>
      </c>
      <c r="D373" s="51">
        <f t="shared" si="19"/>
        <v>143000</v>
      </c>
      <c r="E373" s="52">
        <v>142600</v>
      </c>
      <c r="F373" s="53">
        <v>2</v>
      </c>
      <c r="G373" s="54">
        <f>F373*6</f>
        <v>12</v>
      </c>
    </row>
    <row r="374" spans="1:7" s="1" customFormat="1" ht="15">
      <c r="A374" s="48" t="s">
        <v>543</v>
      </c>
      <c r="B374" s="55" t="s">
        <v>47</v>
      </c>
      <c r="C374" s="50">
        <v>143400</v>
      </c>
      <c r="D374" s="51">
        <v>143000</v>
      </c>
      <c r="E374" s="52">
        <v>142600</v>
      </c>
      <c r="F374" s="53">
        <v>0.66</v>
      </c>
      <c r="G374" s="54">
        <v>4</v>
      </c>
    </row>
    <row r="375" spans="1:7" s="1" customFormat="1" ht="15">
      <c r="A375" s="48" t="s">
        <v>544</v>
      </c>
      <c r="B375" s="55" t="s">
        <v>47</v>
      </c>
      <c r="C375" s="50">
        <v>143400</v>
      </c>
      <c r="D375" s="51">
        <v>143000</v>
      </c>
      <c r="E375" s="52">
        <v>142600</v>
      </c>
      <c r="F375" s="53">
        <v>0.909</v>
      </c>
      <c r="G375" s="54">
        <v>5.5</v>
      </c>
    </row>
    <row r="376" spans="1:7" s="1" customFormat="1" ht="15">
      <c r="A376" s="48" t="s">
        <v>545</v>
      </c>
      <c r="B376" s="55" t="s">
        <v>47</v>
      </c>
      <c r="C376" s="50">
        <v>143400</v>
      </c>
      <c r="D376" s="51">
        <v>143000</v>
      </c>
      <c r="E376" s="52">
        <v>142600</v>
      </c>
      <c r="F376" s="53">
        <v>1.24</v>
      </c>
      <c r="G376" s="54">
        <v>7.5</v>
      </c>
    </row>
    <row r="377" spans="1:7" s="1" customFormat="1" ht="15">
      <c r="A377" s="48" t="s">
        <v>546</v>
      </c>
      <c r="B377" s="55" t="s">
        <v>47</v>
      </c>
      <c r="C377" s="50">
        <v>143400</v>
      </c>
      <c r="D377" s="51">
        <v>143000</v>
      </c>
      <c r="E377" s="52">
        <v>142600</v>
      </c>
      <c r="F377" s="53">
        <v>1.59</v>
      </c>
      <c r="G377" s="54">
        <v>9.6</v>
      </c>
    </row>
    <row r="378" spans="1:7" s="1" customFormat="1" ht="15">
      <c r="A378" s="48" t="s">
        <v>561</v>
      </c>
      <c r="B378" s="55" t="s">
        <v>47</v>
      </c>
      <c r="C378" s="50">
        <v>143400</v>
      </c>
      <c r="D378" s="51">
        <v>143000</v>
      </c>
      <c r="E378" s="52">
        <v>142600</v>
      </c>
      <c r="F378" s="53">
        <v>2.1</v>
      </c>
      <c r="G378" s="54">
        <v>12.5</v>
      </c>
    </row>
    <row r="379" spans="1:7" s="1" customFormat="1" ht="15">
      <c r="A379" s="48" t="s">
        <v>41</v>
      </c>
      <c r="B379" s="55" t="s">
        <v>47</v>
      </c>
      <c r="C379" s="50">
        <f aca="true" t="shared" si="20" ref="C379:D383">SUM(D379,400)</f>
        <v>143400</v>
      </c>
      <c r="D379" s="51">
        <f t="shared" si="20"/>
        <v>143000</v>
      </c>
      <c r="E379" s="52">
        <v>142600</v>
      </c>
      <c r="F379" s="63">
        <v>1.65</v>
      </c>
      <c r="G379" s="64">
        <v>10</v>
      </c>
    </row>
    <row r="380" spans="1:7" s="1" customFormat="1" ht="15">
      <c r="A380" s="48" t="s">
        <v>43</v>
      </c>
      <c r="B380" s="55" t="s">
        <v>47</v>
      </c>
      <c r="C380" s="50">
        <f t="shared" si="20"/>
        <v>143400</v>
      </c>
      <c r="D380" s="51">
        <f t="shared" si="20"/>
        <v>143000</v>
      </c>
      <c r="E380" s="52">
        <v>142600</v>
      </c>
      <c r="F380" s="63">
        <v>1.99</v>
      </c>
      <c r="G380" s="64">
        <v>12</v>
      </c>
    </row>
    <row r="381" spans="1:7" s="1" customFormat="1" ht="15">
      <c r="A381" s="48" t="s">
        <v>45</v>
      </c>
      <c r="B381" s="55" t="s">
        <v>47</v>
      </c>
      <c r="C381" s="50">
        <f t="shared" si="20"/>
        <v>143400</v>
      </c>
      <c r="D381" s="51">
        <f t="shared" si="20"/>
        <v>143000</v>
      </c>
      <c r="E381" s="52">
        <v>142600</v>
      </c>
      <c r="F381" s="63">
        <v>2.32</v>
      </c>
      <c r="G381" s="64">
        <v>14</v>
      </c>
    </row>
    <row r="382" spans="1:7" s="1" customFormat="1" ht="15">
      <c r="A382" s="48" t="s">
        <v>48</v>
      </c>
      <c r="B382" s="55" t="s">
        <v>47</v>
      </c>
      <c r="C382" s="50">
        <f t="shared" si="20"/>
        <v>143400</v>
      </c>
      <c r="D382" s="51">
        <f t="shared" si="20"/>
        <v>143000</v>
      </c>
      <c r="E382" s="52">
        <v>142600</v>
      </c>
      <c r="F382" s="53">
        <v>2.64</v>
      </c>
      <c r="G382" s="54">
        <v>16</v>
      </c>
    </row>
    <row r="383" spans="1:7" s="1" customFormat="1" ht="15">
      <c r="A383" s="48" t="s">
        <v>51</v>
      </c>
      <c r="B383" s="55" t="s">
        <v>47</v>
      </c>
      <c r="C383" s="50">
        <f t="shared" si="20"/>
        <v>143400</v>
      </c>
      <c r="D383" s="51">
        <f t="shared" si="20"/>
        <v>143000</v>
      </c>
      <c r="E383" s="52">
        <v>142600</v>
      </c>
      <c r="F383" s="53">
        <v>3.9</v>
      </c>
      <c r="G383" s="54">
        <v>23.6</v>
      </c>
    </row>
    <row r="384" spans="1:7" s="1" customFormat="1" ht="18.75" thickBot="1">
      <c r="A384" s="99" t="s">
        <v>289</v>
      </c>
      <c r="B384" s="100"/>
      <c r="C384" s="100"/>
      <c r="D384" s="100"/>
      <c r="E384" s="45"/>
      <c r="F384" s="100"/>
      <c r="G384" s="101"/>
    </row>
    <row r="385" spans="1:7" s="1" customFormat="1" ht="15.75" thickTop="1">
      <c r="A385" s="48" t="s">
        <v>290</v>
      </c>
      <c r="B385" s="49" t="s">
        <v>291</v>
      </c>
      <c r="C385" s="50">
        <f aca="true" t="shared" si="21" ref="C385:D393">SUM(D385,400)</f>
        <v>72000</v>
      </c>
      <c r="D385" s="51">
        <v>71600</v>
      </c>
      <c r="E385" s="52">
        <v>72200</v>
      </c>
      <c r="F385" s="53">
        <v>1.26</v>
      </c>
      <c r="G385" s="54">
        <v>3</v>
      </c>
    </row>
    <row r="386" spans="1:7" s="1" customFormat="1" ht="15">
      <c r="A386" s="48" t="s">
        <v>292</v>
      </c>
      <c r="B386" s="49" t="s">
        <v>291</v>
      </c>
      <c r="C386" s="50">
        <f t="shared" si="21"/>
        <v>73000</v>
      </c>
      <c r="D386" s="51">
        <f t="shared" si="21"/>
        <v>72600</v>
      </c>
      <c r="E386" s="52">
        <v>72200</v>
      </c>
      <c r="F386" s="53">
        <v>1.26</v>
      </c>
      <c r="G386" s="54">
        <v>5</v>
      </c>
    </row>
    <row r="387" spans="1:7" s="1" customFormat="1" ht="15">
      <c r="A387" s="48" t="s">
        <v>293</v>
      </c>
      <c r="B387" s="49" t="s">
        <v>291</v>
      </c>
      <c r="C387" s="50">
        <f t="shared" si="21"/>
        <v>73000</v>
      </c>
      <c r="D387" s="51">
        <f t="shared" si="21"/>
        <v>72600</v>
      </c>
      <c r="E387" s="52">
        <v>72200</v>
      </c>
      <c r="F387" s="53">
        <v>1.26</v>
      </c>
      <c r="G387" s="54">
        <v>6</v>
      </c>
    </row>
    <row r="388" spans="1:7" s="1" customFormat="1" ht="15">
      <c r="A388" s="48" t="s">
        <v>294</v>
      </c>
      <c r="B388" s="49" t="s">
        <v>291</v>
      </c>
      <c r="C388" s="50">
        <f t="shared" si="21"/>
        <v>73000</v>
      </c>
      <c r="D388" s="51">
        <f t="shared" si="21"/>
        <v>72600</v>
      </c>
      <c r="E388" s="52">
        <v>72200</v>
      </c>
      <c r="F388" s="53">
        <v>1.26</v>
      </c>
      <c r="G388" s="54">
        <v>8</v>
      </c>
    </row>
    <row r="389" spans="1:7" s="1" customFormat="1" ht="15">
      <c r="A389" s="48" t="s">
        <v>295</v>
      </c>
      <c r="B389" s="49" t="s">
        <v>291</v>
      </c>
      <c r="C389" s="50">
        <f t="shared" si="21"/>
        <v>73000</v>
      </c>
      <c r="D389" s="51">
        <f t="shared" si="21"/>
        <v>72600</v>
      </c>
      <c r="E389" s="52">
        <v>72200</v>
      </c>
      <c r="F389" s="53">
        <v>1.58</v>
      </c>
      <c r="G389" s="54">
        <f>F389*6</f>
        <v>9.48</v>
      </c>
    </row>
    <row r="390" spans="1:7" s="1" customFormat="1" ht="15">
      <c r="A390" s="48" t="s">
        <v>296</v>
      </c>
      <c r="B390" s="49" t="s">
        <v>291</v>
      </c>
      <c r="C390" s="50">
        <f t="shared" si="21"/>
        <v>73000</v>
      </c>
      <c r="D390" s="51">
        <f t="shared" si="21"/>
        <v>72600</v>
      </c>
      <c r="E390" s="52">
        <v>72200</v>
      </c>
      <c r="F390" s="53">
        <v>1.6</v>
      </c>
      <c r="G390" s="54">
        <f>F390*6</f>
        <v>9.600000000000001</v>
      </c>
    </row>
    <row r="391" spans="1:7" s="1" customFormat="1" ht="15">
      <c r="A391" s="48" t="s">
        <v>297</v>
      </c>
      <c r="B391" s="49" t="s">
        <v>291</v>
      </c>
      <c r="C391" s="50">
        <f t="shared" si="21"/>
        <v>73000</v>
      </c>
      <c r="D391" s="51">
        <f t="shared" si="21"/>
        <v>72600</v>
      </c>
      <c r="E391" s="52">
        <v>72200</v>
      </c>
      <c r="F391" s="53">
        <v>2</v>
      </c>
      <c r="G391" s="54">
        <f>F391*6</f>
        <v>12</v>
      </c>
    </row>
    <row r="392" spans="1:7" s="1" customFormat="1" ht="15">
      <c r="A392" s="48" t="s">
        <v>575</v>
      </c>
      <c r="B392" s="49" t="s">
        <v>291</v>
      </c>
      <c r="C392" s="50">
        <f t="shared" si="21"/>
        <v>74400</v>
      </c>
      <c r="D392" s="51">
        <f t="shared" si="21"/>
        <v>74000</v>
      </c>
      <c r="E392" s="52">
        <v>73600</v>
      </c>
      <c r="F392" s="53">
        <v>2.9</v>
      </c>
      <c r="G392" s="54">
        <v>17.4</v>
      </c>
    </row>
    <row r="393" spans="1:7" s="1" customFormat="1" ht="15.75" thickBot="1">
      <c r="A393" s="92" t="s">
        <v>568</v>
      </c>
      <c r="B393" s="102" t="s">
        <v>291</v>
      </c>
      <c r="C393" s="50">
        <f t="shared" si="21"/>
        <v>74400</v>
      </c>
      <c r="D393" s="51">
        <f t="shared" si="21"/>
        <v>74000</v>
      </c>
      <c r="E393" s="52">
        <v>73600</v>
      </c>
      <c r="F393" s="53">
        <v>2</v>
      </c>
      <c r="G393" s="65">
        <v>12</v>
      </c>
    </row>
    <row r="394" spans="1:7" s="1" customFormat="1" ht="19.5" thickBot="1" thickTop="1">
      <c r="A394" s="96" t="s">
        <v>298</v>
      </c>
      <c r="B394" s="97"/>
      <c r="C394" s="97"/>
      <c r="D394" s="97"/>
      <c r="E394" s="97"/>
      <c r="F394" s="97"/>
      <c r="G394" s="98"/>
    </row>
    <row r="395" spans="1:7" s="1" customFormat="1" ht="15.75" thickTop="1">
      <c r="A395" s="103" t="s">
        <v>549</v>
      </c>
      <c r="B395" s="104"/>
      <c r="C395" s="50">
        <f aca="true" t="shared" si="22" ref="C395:D407">SUM(D395,400)</f>
        <v>76000</v>
      </c>
      <c r="D395" s="51">
        <f t="shared" si="22"/>
        <v>75600</v>
      </c>
      <c r="E395" s="52">
        <v>75200</v>
      </c>
      <c r="F395" s="53">
        <v>36</v>
      </c>
      <c r="G395" s="54">
        <v>36</v>
      </c>
    </row>
    <row r="396" spans="1:7" s="1" customFormat="1" ht="15">
      <c r="A396" s="103" t="s">
        <v>299</v>
      </c>
      <c r="B396" s="104"/>
      <c r="C396" s="50">
        <f t="shared" si="22"/>
        <v>76000</v>
      </c>
      <c r="D396" s="51">
        <f t="shared" si="22"/>
        <v>75600</v>
      </c>
      <c r="E396" s="52">
        <v>75200</v>
      </c>
      <c r="F396" s="53">
        <v>44</v>
      </c>
      <c r="G396" s="54">
        <v>44</v>
      </c>
    </row>
    <row r="397" spans="1:7" s="1" customFormat="1" ht="15">
      <c r="A397" s="103" t="s">
        <v>550</v>
      </c>
      <c r="B397" s="104"/>
      <c r="C397" s="50">
        <f t="shared" si="22"/>
        <v>76000</v>
      </c>
      <c r="D397" s="51">
        <f t="shared" si="22"/>
        <v>75600</v>
      </c>
      <c r="E397" s="52">
        <v>75200</v>
      </c>
      <c r="F397" s="53">
        <v>34</v>
      </c>
      <c r="G397" s="54">
        <v>34</v>
      </c>
    </row>
    <row r="398" spans="1:7" s="1" customFormat="1" ht="15">
      <c r="A398" s="103" t="s">
        <v>551</v>
      </c>
      <c r="B398" s="104"/>
      <c r="C398" s="50">
        <f t="shared" si="22"/>
        <v>76000</v>
      </c>
      <c r="D398" s="51">
        <f t="shared" si="22"/>
        <v>75600</v>
      </c>
      <c r="E398" s="52">
        <v>75200</v>
      </c>
      <c r="F398" s="53">
        <v>42</v>
      </c>
      <c r="G398" s="54">
        <v>42</v>
      </c>
    </row>
    <row r="399" spans="1:7" s="1" customFormat="1" ht="15">
      <c r="A399" s="103" t="s">
        <v>300</v>
      </c>
      <c r="B399" s="104"/>
      <c r="C399" s="50">
        <f t="shared" si="22"/>
        <v>76000</v>
      </c>
      <c r="D399" s="51">
        <f t="shared" si="22"/>
        <v>75600</v>
      </c>
      <c r="E399" s="52">
        <v>75200</v>
      </c>
      <c r="F399" s="53">
        <v>44</v>
      </c>
      <c r="G399" s="54">
        <v>44</v>
      </c>
    </row>
    <row r="400" spans="1:7" s="1" customFormat="1" ht="15">
      <c r="A400" s="103" t="s">
        <v>552</v>
      </c>
      <c r="B400" s="104"/>
      <c r="C400" s="50">
        <f t="shared" si="22"/>
        <v>76000</v>
      </c>
      <c r="D400" s="51">
        <f t="shared" si="22"/>
        <v>75600</v>
      </c>
      <c r="E400" s="52">
        <v>75200</v>
      </c>
      <c r="F400" s="53">
        <v>51</v>
      </c>
      <c r="G400" s="54">
        <v>51</v>
      </c>
    </row>
    <row r="401" spans="1:7" s="1" customFormat="1" ht="15">
      <c r="A401" s="103" t="s">
        <v>553</v>
      </c>
      <c r="B401" s="104"/>
      <c r="C401" s="50">
        <f t="shared" si="22"/>
        <v>72000</v>
      </c>
      <c r="D401" s="51">
        <f t="shared" si="22"/>
        <v>71600</v>
      </c>
      <c r="E401" s="52">
        <v>71200</v>
      </c>
      <c r="F401" s="53">
        <v>55</v>
      </c>
      <c r="G401" s="54">
        <v>55</v>
      </c>
    </row>
    <row r="402" spans="1:7" s="1" customFormat="1" ht="15">
      <c r="A402" s="103" t="s">
        <v>554</v>
      </c>
      <c r="B402" s="104"/>
      <c r="C402" s="50">
        <f t="shared" si="22"/>
        <v>62000</v>
      </c>
      <c r="D402" s="51">
        <f t="shared" si="22"/>
        <v>61600</v>
      </c>
      <c r="E402" s="52">
        <v>61200</v>
      </c>
      <c r="F402" s="53">
        <v>44</v>
      </c>
      <c r="G402" s="54">
        <v>44</v>
      </c>
    </row>
    <row r="403" spans="1:7" s="1" customFormat="1" ht="15">
      <c r="A403" s="103" t="s">
        <v>555</v>
      </c>
      <c r="B403" s="104"/>
      <c r="C403" s="50">
        <f t="shared" si="22"/>
        <v>62000</v>
      </c>
      <c r="D403" s="51">
        <f t="shared" si="22"/>
        <v>61600</v>
      </c>
      <c r="E403" s="52">
        <v>61200</v>
      </c>
      <c r="F403" s="53">
        <v>48</v>
      </c>
      <c r="G403" s="54">
        <v>48</v>
      </c>
    </row>
    <row r="404" spans="1:7" s="1" customFormat="1" ht="15">
      <c r="A404" s="103" t="s">
        <v>556</v>
      </c>
      <c r="B404" s="104"/>
      <c r="C404" s="50">
        <f t="shared" si="22"/>
        <v>76000</v>
      </c>
      <c r="D404" s="51">
        <f t="shared" si="22"/>
        <v>75600</v>
      </c>
      <c r="E404" s="52">
        <v>75200</v>
      </c>
      <c r="F404" s="53">
        <v>50</v>
      </c>
      <c r="G404" s="54">
        <v>50</v>
      </c>
    </row>
    <row r="405" spans="1:7" s="1" customFormat="1" ht="15">
      <c r="A405" s="103" t="s">
        <v>557</v>
      </c>
      <c r="B405" s="104"/>
      <c r="C405" s="50">
        <f t="shared" si="22"/>
        <v>76000</v>
      </c>
      <c r="D405" s="51">
        <f t="shared" si="22"/>
        <v>75600</v>
      </c>
      <c r="E405" s="52">
        <v>75200</v>
      </c>
      <c r="F405" s="53">
        <v>59</v>
      </c>
      <c r="G405" s="54">
        <v>59</v>
      </c>
    </row>
    <row r="406" spans="1:7" s="1" customFormat="1" ht="15">
      <c r="A406" s="103" t="s">
        <v>558</v>
      </c>
      <c r="B406" s="104"/>
      <c r="C406" s="50">
        <f t="shared" si="22"/>
        <v>76000</v>
      </c>
      <c r="D406" s="51">
        <f t="shared" si="22"/>
        <v>75600</v>
      </c>
      <c r="E406" s="52">
        <v>75200</v>
      </c>
      <c r="F406" s="53">
        <v>59</v>
      </c>
      <c r="G406" s="54">
        <v>59</v>
      </c>
    </row>
    <row r="407" spans="1:7" s="1" customFormat="1" ht="15.75" thickBot="1">
      <c r="A407" s="105" t="s">
        <v>301</v>
      </c>
      <c r="B407" s="106"/>
      <c r="C407" s="50">
        <f t="shared" si="22"/>
        <v>76000</v>
      </c>
      <c r="D407" s="51">
        <f t="shared" si="22"/>
        <v>75600</v>
      </c>
      <c r="E407" s="52">
        <v>75200</v>
      </c>
      <c r="F407" s="53">
        <v>67</v>
      </c>
      <c r="G407" s="65">
        <v>67</v>
      </c>
    </row>
    <row r="408" spans="1:7" s="1" customFormat="1" ht="18.75" thickTop="1">
      <c r="A408" s="33" t="s">
        <v>302</v>
      </c>
      <c r="B408" s="34"/>
      <c r="C408" s="34"/>
      <c r="D408" s="34"/>
      <c r="E408" s="34"/>
      <c r="F408" s="34"/>
      <c r="G408" s="35"/>
    </row>
    <row r="409" spans="1:7" s="1" customFormat="1" ht="15.75">
      <c r="A409" s="107" t="s">
        <v>1</v>
      </c>
      <c r="B409" s="107"/>
      <c r="C409" s="108" t="s">
        <v>3</v>
      </c>
      <c r="D409" s="109" t="s">
        <v>4</v>
      </c>
      <c r="E409" s="47" t="s">
        <v>478</v>
      </c>
      <c r="F409" s="110" t="s">
        <v>5</v>
      </c>
      <c r="G409" s="108" t="s">
        <v>6</v>
      </c>
    </row>
    <row r="410" spans="1:7" s="1" customFormat="1" ht="15">
      <c r="A410" s="82" t="s">
        <v>303</v>
      </c>
      <c r="B410" s="78"/>
      <c r="C410" s="50">
        <f aca="true" t="shared" si="23" ref="C410:D416">SUM(D410,400)</f>
        <v>115800</v>
      </c>
      <c r="D410" s="51">
        <f t="shared" si="23"/>
        <v>115400</v>
      </c>
      <c r="E410" s="52">
        <v>115000</v>
      </c>
      <c r="F410" s="17">
        <v>12.5</v>
      </c>
      <c r="G410" s="21">
        <v>12.5</v>
      </c>
    </row>
    <row r="411" spans="1:7" s="1" customFormat="1" ht="15">
      <c r="A411" s="82" t="s">
        <v>304</v>
      </c>
      <c r="B411" s="78"/>
      <c r="C411" s="50">
        <f t="shared" si="23"/>
        <v>114800</v>
      </c>
      <c r="D411" s="51">
        <f t="shared" si="23"/>
        <v>114400</v>
      </c>
      <c r="E411" s="52">
        <v>114000</v>
      </c>
      <c r="F411" s="17">
        <v>14</v>
      </c>
      <c r="G411" s="21">
        <v>14</v>
      </c>
    </row>
    <row r="412" spans="1:7" s="1" customFormat="1" ht="15">
      <c r="A412" s="82" t="s">
        <v>305</v>
      </c>
      <c r="B412" s="78"/>
      <c r="C412" s="50">
        <f t="shared" si="23"/>
        <v>106400</v>
      </c>
      <c r="D412" s="51">
        <f t="shared" si="23"/>
        <v>106000</v>
      </c>
      <c r="E412" s="52">
        <v>105600</v>
      </c>
      <c r="F412" s="17">
        <v>18</v>
      </c>
      <c r="G412" s="21">
        <v>18</v>
      </c>
    </row>
    <row r="413" spans="1:7" s="1" customFormat="1" ht="15">
      <c r="A413" s="82" t="s">
        <v>306</v>
      </c>
      <c r="B413" s="78"/>
      <c r="C413" s="50">
        <f t="shared" si="23"/>
        <v>106200</v>
      </c>
      <c r="D413" s="51">
        <f t="shared" si="23"/>
        <v>105800</v>
      </c>
      <c r="E413" s="52">
        <v>105400</v>
      </c>
      <c r="F413" s="17">
        <v>20</v>
      </c>
      <c r="G413" s="21">
        <v>20</v>
      </c>
    </row>
    <row r="414" spans="1:7" s="1" customFormat="1" ht="15">
      <c r="A414" s="82" t="s">
        <v>307</v>
      </c>
      <c r="B414" s="78"/>
      <c r="C414" s="50">
        <f t="shared" si="23"/>
        <v>106000</v>
      </c>
      <c r="D414" s="51">
        <f t="shared" si="23"/>
        <v>105600</v>
      </c>
      <c r="E414" s="52">
        <v>105200</v>
      </c>
      <c r="F414" s="53">
        <v>25</v>
      </c>
      <c r="G414" s="65">
        <v>25</v>
      </c>
    </row>
    <row r="415" spans="1:7" s="1" customFormat="1" ht="15">
      <c r="A415" s="82" t="s">
        <v>308</v>
      </c>
      <c r="B415" s="78"/>
      <c r="C415" s="50">
        <f t="shared" si="23"/>
        <v>106000</v>
      </c>
      <c r="D415" s="51">
        <f t="shared" si="23"/>
        <v>105600</v>
      </c>
      <c r="E415" s="52">
        <v>105200</v>
      </c>
      <c r="F415" s="53">
        <v>30</v>
      </c>
      <c r="G415" s="65">
        <v>30</v>
      </c>
    </row>
    <row r="416" spans="1:7" s="1" customFormat="1" ht="15.75" thickBot="1">
      <c r="A416" s="111" t="s">
        <v>309</v>
      </c>
      <c r="B416" s="112"/>
      <c r="C416" s="50">
        <f t="shared" si="23"/>
        <v>106000</v>
      </c>
      <c r="D416" s="51">
        <f t="shared" si="23"/>
        <v>105600</v>
      </c>
      <c r="E416" s="52">
        <v>105200</v>
      </c>
      <c r="F416" s="53">
        <v>39</v>
      </c>
      <c r="G416" s="65">
        <v>39</v>
      </c>
    </row>
    <row r="417" spans="1:7" s="1" customFormat="1" ht="19.5" thickBot="1" thickTop="1">
      <c r="A417" s="96" t="s">
        <v>310</v>
      </c>
      <c r="B417" s="97"/>
      <c r="C417" s="97"/>
      <c r="D417" s="97"/>
      <c r="E417" s="97"/>
      <c r="F417" s="97"/>
      <c r="G417" s="98"/>
    </row>
    <row r="418" spans="1:7" s="1" customFormat="1" ht="16.5" thickTop="1">
      <c r="A418" s="41" t="s">
        <v>1</v>
      </c>
      <c r="B418" s="113"/>
      <c r="C418" s="114" t="s">
        <v>3</v>
      </c>
      <c r="D418" s="115" t="s">
        <v>4</v>
      </c>
      <c r="E418" s="47" t="s">
        <v>478</v>
      </c>
      <c r="F418" s="116" t="s">
        <v>5</v>
      </c>
      <c r="G418" s="117" t="s">
        <v>6</v>
      </c>
    </row>
    <row r="419" spans="1:7" s="1" customFormat="1" ht="15">
      <c r="A419" s="77" t="s">
        <v>311</v>
      </c>
      <c r="B419" s="78"/>
      <c r="C419" s="50">
        <f aca="true" t="shared" si="24" ref="C419:D427">SUM(D419,400)</f>
        <v>93400</v>
      </c>
      <c r="D419" s="51">
        <f t="shared" si="24"/>
        <v>93000</v>
      </c>
      <c r="E419" s="52">
        <v>92600</v>
      </c>
      <c r="F419" s="53">
        <v>15</v>
      </c>
      <c r="G419" s="54">
        <v>15</v>
      </c>
    </row>
    <row r="420" spans="1:7" s="1" customFormat="1" ht="15">
      <c r="A420" s="77" t="s">
        <v>312</v>
      </c>
      <c r="B420" s="78"/>
      <c r="C420" s="50">
        <f t="shared" si="24"/>
        <v>93400</v>
      </c>
      <c r="D420" s="51">
        <f t="shared" si="24"/>
        <v>93000</v>
      </c>
      <c r="E420" s="52">
        <v>92600</v>
      </c>
      <c r="F420" s="53">
        <v>18</v>
      </c>
      <c r="G420" s="54">
        <v>18</v>
      </c>
    </row>
    <row r="421" spans="1:7" s="1" customFormat="1" ht="15">
      <c r="A421" s="77" t="s">
        <v>313</v>
      </c>
      <c r="B421" s="78"/>
      <c r="C421" s="50">
        <f t="shared" si="24"/>
        <v>93400</v>
      </c>
      <c r="D421" s="51">
        <f t="shared" si="24"/>
        <v>93000</v>
      </c>
      <c r="E421" s="52">
        <v>92600</v>
      </c>
      <c r="F421" s="24">
        <v>20</v>
      </c>
      <c r="G421" s="25">
        <v>20</v>
      </c>
    </row>
    <row r="422" spans="1:7" s="1" customFormat="1" ht="15">
      <c r="A422" s="77" t="s">
        <v>484</v>
      </c>
      <c r="B422" s="78"/>
      <c r="C422" s="50">
        <f t="shared" si="24"/>
        <v>83400</v>
      </c>
      <c r="D422" s="51">
        <f t="shared" si="24"/>
        <v>83000</v>
      </c>
      <c r="E422" s="52">
        <v>82600</v>
      </c>
      <c r="F422" s="53">
        <v>23</v>
      </c>
      <c r="G422" s="54">
        <v>23</v>
      </c>
    </row>
    <row r="423" spans="1:7" s="1" customFormat="1" ht="15">
      <c r="A423" s="77" t="s">
        <v>314</v>
      </c>
      <c r="B423" s="78"/>
      <c r="C423" s="50">
        <f t="shared" si="24"/>
        <v>93400</v>
      </c>
      <c r="D423" s="51">
        <f t="shared" si="24"/>
        <v>93000</v>
      </c>
      <c r="E423" s="52">
        <v>92600</v>
      </c>
      <c r="F423" s="53">
        <v>25</v>
      </c>
      <c r="G423" s="54">
        <v>25</v>
      </c>
    </row>
    <row r="424" spans="1:7" s="1" customFormat="1" ht="15">
      <c r="A424" s="77" t="s">
        <v>315</v>
      </c>
      <c r="B424" s="78"/>
      <c r="C424" s="50">
        <f t="shared" si="24"/>
        <v>93400</v>
      </c>
      <c r="D424" s="51">
        <f t="shared" si="24"/>
        <v>93000</v>
      </c>
      <c r="E424" s="52">
        <v>92600</v>
      </c>
      <c r="F424" s="53">
        <v>30</v>
      </c>
      <c r="G424" s="54">
        <v>30</v>
      </c>
    </row>
    <row r="425" spans="1:7" s="1" customFormat="1" ht="15">
      <c r="A425" s="77" t="s">
        <v>316</v>
      </c>
      <c r="B425" s="78"/>
      <c r="C425" s="50">
        <f t="shared" si="24"/>
        <v>93400</v>
      </c>
      <c r="D425" s="51">
        <f t="shared" si="24"/>
        <v>93000</v>
      </c>
      <c r="E425" s="52">
        <v>92600</v>
      </c>
      <c r="F425" s="53">
        <v>38</v>
      </c>
      <c r="G425" s="54">
        <v>38</v>
      </c>
    </row>
    <row r="426" spans="1:7" s="1" customFormat="1" ht="15">
      <c r="A426" s="77" t="s">
        <v>548</v>
      </c>
      <c r="B426" s="78"/>
      <c r="C426" s="50">
        <f t="shared" si="24"/>
        <v>83400</v>
      </c>
      <c r="D426" s="51">
        <f t="shared" si="24"/>
        <v>83000</v>
      </c>
      <c r="E426" s="52">
        <v>82600</v>
      </c>
      <c r="F426" s="53">
        <v>38</v>
      </c>
      <c r="G426" s="54">
        <v>38</v>
      </c>
    </row>
    <row r="427" spans="1:7" s="1" customFormat="1" ht="15">
      <c r="A427" s="77" t="s">
        <v>317</v>
      </c>
      <c r="B427" s="78"/>
      <c r="C427" s="50">
        <f t="shared" si="24"/>
        <v>93400</v>
      </c>
      <c r="D427" s="51">
        <f t="shared" si="24"/>
        <v>93000</v>
      </c>
      <c r="E427" s="52">
        <v>92600</v>
      </c>
      <c r="F427" s="53">
        <v>52</v>
      </c>
      <c r="G427" s="54">
        <v>52</v>
      </c>
    </row>
    <row r="428" spans="1:7" s="1" customFormat="1" ht="18.75" thickBot="1">
      <c r="A428" s="96" t="s">
        <v>318</v>
      </c>
      <c r="B428" s="97"/>
      <c r="C428" s="97"/>
      <c r="D428" s="97"/>
      <c r="E428" s="97"/>
      <c r="F428" s="97"/>
      <c r="G428" s="98"/>
    </row>
    <row r="429" spans="1:7" s="1" customFormat="1" ht="16.5" thickTop="1">
      <c r="A429" s="28" t="s">
        <v>1</v>
      </c>
      <c r="B429" s="29"/>
      <c r="C429" s="7" t="s">
        <v>3</v>
      </c>
      <c r="D429" s="8" t="s">
        <v>4</v>
      </c>
      <c r="E429" s="47" t="s">
        <v>478</v>
      </c>
      <c r="F429" s="9" t="s">
        <v>5</v>
      </c>
      <c r="G429" s="10" t="s">
        <v>6</v>
      </c>
    </row>
    <row r="430" spans="1:7" s="1" customFormat="1" ht="15">
      <c r="A430" s="77" t="s">
        <v>576</v>
      </c>
      <c r="B430" s="78"/>
      <c r="C430" s="50">
        <f aca="true" t="shared" si="25" ref="C430:D478">SUM(D430,400)</f>
        <v>74000</v>
      </c>
      <c r="D430" s="51">
        <f t="shared" si="25"/>
        <v>73600</v>
      </c>
      <c r="E430" s="52">
        <v>73200</v>
      </c>
      <c r="F430" s="63">
        <v>53</v>
      </c>
      <c r="G430" s="64">
        <v>53</v>
      </c>
    </row>
    <row r="431" spans="1:7" s="1" customFormat="1" ht="15">
      <c r="A431" s="77" t="s">
        <v>577</v>
      </c>
      <c r="B431" s="78"/>
      <c r="C431" s="50">
        <f t="shared" si="25"/>
        <v>70000</v>
      </c>
      <c r="D431" s="51">
        <f t="shared" si="25"/>
        <v>69600</v>
      </c>
      <c r="E431" s="52">
        <v>69200</v>
      </c>
      <c r="F431" s="63">
        <v>63</v>
      </c>
      <c r="G431" s="64">
        <v>63</v>
      </c>
    </row>
    <row r="432" spans="1:7" s="1" customFormat="1" ht="15">
      <c r="A432" s="77" t="s">
        <v>578</v>
      </c>
      <c r="B432" s="78"/>
      <c r="C432" s="50">
        <f t="shared" si="25"/>
        <v>71000</v>
      </c>
      <c r="D432" s="51">
        <f t="shared" si="25"/>
        <v>70600</v>
      </c>
      <c r="E432" s="52">
        <v>70200</v>
      </c>
      <c r="F432" s="53">
        <v>77</v>
      </c>
      <c r="G432" s="54">
        <v>77</v>
      </c>
    </row>
    <row r="433" spans="1:7" s="1" customFormat="1" ht="15">
      <c r="A433" s="77" t="s">
        <v>579</v>
      </c>
      <c r="B433" s="78"/>
      <c r="C433" s="50">
        <f t="shared" si="25"/>
        <v>71000</v>
      </c>
      <c r="D433" s="51">
        <f t="shared" si="25"/>
        <v>70600</v>
      </c>
      <c r="E433" s="52">
        <v>70200</v>
      </c>
      <c r="F433" s="53">
        <v>212</v>
      </c>
      <c r="G433" s="54">
        <v>212</v>
      </c>
    </row>
    <row r="434" spans="1:7" s="1" customFormat="1" ht="15">
      <c r="A434" s="77" t="s">
        <v>580</v>
      </c>
      <c r="B434" s="78"/>
      <c r="C434" s="50">
        <f t="shared" si="25"/>
        <v>71000</v>
      </c>
      <c r="D434" s="51">
        <f t="shared" si="25"/>
        <v>70600</v>
      </c>
      <c r="E434" s="52">
        <v>70200</v>
      </c>
      <c r="F434" s="53">
        <v>293</v>
      </c>
      <c r="G434" s="54">
        <v>293</v>
      </c>
    </row>
    <row r="435" spans="1:7" s="1" customFormat="1" ht="15">
      <c r="A435" s="77" t="s">
        <v>319</v>
      </c>
      <c r="B435" s="78"/>
      <c r="C435" s="50">
        <f t="shared" si="25"/>
        <v>78400</v>
      </c>
      <c r="D435" s="51">
        <f t="shared" si="25"/>
        <v>78000</v>
      </c>
      <c r="E435" s="52">
        <v>77600</v>
      </c>
      <c r="F435" s="53">
        <v>80</v>
      </c>
      <c r="G435" s="54">
        <v>80</v>
      </c>
    </row>
    <row r="436" spans="1:7" s="1" customFormat="1" ht="15">
      <c r="A436" s="77" t="s">
        <v>320</v>
      </c>
      <c r="B436" s="78"/>
      <c r="C436" s="50">
        <f t="shared" si="25"/>
        <v>76400</v>
      </c>
      <c r="D436" s="51">
        <f t="shared" si="25"/>
        <v>76000</v>
      </c>
      <c r="E436" s="52">
        <v>75600</v>
      </c>
      <c r="F436" s="53">
        <v>300</v>
      </c>
      <c r="G436" s="54">
        <v>300</v>
      </c>
    </row>
    <row r="437" spans="1:7" s="1" customFormat="1" ht="15">
      <c r="A437" s="77" t="s">
        <v>321</v>
      </c>
      <c r="B437" s="78"/>
      <c r="C437" s="50">
        <f t="shared" si="25"/>
        <v>76400</v>
      </c>
      <c r="D437" s="51">
        <f t="shared" si="25"/>
        <v>76000</v>
      </c>
      <c r="E437" s="52">
        <v>75600</v>
      </c>
      <c r="F437" s="53">
        <v>365</v>
      </c>
      <c r="G437" s="54">
        <v>365</v>
      </c>
    </row>
    <row r="438" spans="1:7" s="1" customFormat="1" ht="15">
      <c r="A438" s="103" t="s">
        <v>322</v>
      </c>
      <c r="B438" s="104"/>
      <c r="C438" s="50">
        <f t="shared" si="25"/>
        <v>76400</v>
      </c>
      <c r="D438" s="51">
        <f t="shared" si="25"/>
        <v>76000</v>
      </c>
      <c r="E438" s="52">
        <v>75600</v>
      </c>
      <c r="F438" s="53">
        <v>430</v>
      </c>
      <c r="G438" s="54">
        <v>430</v>
      </c>
    </row>
    <row r="439" spans="1:7" s="1" customFormat="1" ht="15">
      <c r="A439" s="103" t="s">
        <v>653</v>
      </c>
      <c r="B439" s="104"/>
      <c r="C439" s="50">
        <f t="shared" si="25"/>
        <v>76400</v>
      </c>
      <c r="D439" s="51">
        <f t="shared" si="25"/>
        <v>76000</v>
      </c>
      <c r="E439" s="52">
        <v>75600</v>
      </c>
      <c r="F439" s="53">
        <v>578</v>
      </c>
      <c r="G439" s="54">
        <v>578</v>
      </c>
    </row>
    <row r="440" spans="1:7" s="1" customFormat="1" ht="15">
      <c r="A440" s="103" t="s">
        <v>323</v>
      </c>
      <c r="B440" s="104"/>
      <c r="C440" s="50">
        <f t="shared" si="25"/>
        <v>71000</v>
      </c>
      <c r="D440" s="51">
        <f t="shared" si="25"/>
        <v>70600</v>
      </c>
      <c r="E440" s="52">
        <v>70200</v>
      </c>
      <c r="F440" s="53">
        <v>354</v>
      </c>
      <c r="G440" s="54">
        <v>354</v>
      </c>
    </row>
    <row r="441" spans="1:7" s="1" customFormat="1" ht="15">
      <c r="A441" s="77" t="s">
        <v>324</v>
      </c>
      <c r="B441" s="78"/>
      <c r="C441" s="50">
        <f t="shared" si="25"/>
        <v>71000</v>
      </c>
      <c r="D441" s="51">
        <f t="shared" si="25"/>
        <v>70600</v>
      </c>
      <c r="E441" s="52">
        <v>70200</v>
      </c>
      <c r="F441" s="53">
        <v>424</v>
      </c>
      <c r="G441" s="54">
        <v>424</v>
      </c>
    </row>
    <row r="442" spans="1:7" s="1" customFormat="1" ht="15">
      <c r="A442" s="77" t="s">
        <v>325</v>
      </c>
      <c r="B442" s="78"/>
      <c r="C442" s="50">
        <f t="shared" si="25"/>
        <v>71000</v>
      </c>
      <c r="D442" s="51">
        <f t="shared" si="25"/>
        <v>70600</v>
      </c>
      <c r="E442" s="52">
        <v>70200</v>
      </c>
      <c r="F442" s="53">
        <v>566</v>
      </c>
      <c r="G442" s="54">
        <v>566</v>
      </c>
    </row>
    <row r="443" spans="1:7" s="1" customFormat="1" ht="15">
      <c r="A443" s="77" t="s">
        <v>326</v>
      </c>
      <c r="B443" s="78"/>
      <c r="C443" s="50">
        <f t="shared" si="25"/>
        <v>71000</v>
      </c>
      <c r="D443" s="51">
        <f t="shared" si="25"/>
        <v>70600</v>
      </c>
      <c r="E443" s="52">
        <v>70200</v>
      </c>
      <c r="F443" s="53">
        <v>754</v>
      </c>
      <c r="G443" s="54">
        <v>754</v>
      </c>
    </row>
    <row r="444" spans="1:7" s="1" customFormat="1" ht="15">
      <c r="A444" s="77" t="s">
        <v>327</v>
      </c>
      <c r="B444" s="78"/>
      <c r="C444" s="50">
        <f t="shared" si="25"/>
        <v>71400</v>
      </c>
      <c r="D444" s="51">
        <f t="shared" si="25"/>
        <v>71000</v>
      </c>
      <c r="E444" s="52">
        <v>70600</v>
      </c>
      <c r="F444" s="53">
        <v>707</v>
      </c>
      <c r="G444" s="54">
        <v>707</v>
      </c>
    </row>
    <row r="445" spans="1:7" s="1" customFormat="1" ht="15">
      <c r="A445" s="77" t="s">
        <v>328</v>
      </c>
      <c r="B445" s="78"/>
      <c r="C445" s="50">
        <f t="shared" si="25"/>
        <v>71400</v>
      </c>
      <c r="D445" s="51">
        <f t="shared" si="25"/>
        <v>71000</v>
      </c>
      <c r="E445" s="52">
        <v>70600</v>
      </c>
      <c r="F445" s="53">
        <v>942</v>
      </c>
      <c r="G445" s="54">
        <v>942</v>
      </c>
    </row>
    <row r="446" spans="1:7" s="1" customFormat="1" ht="15">
      <c r="A446" s="77" t="s">
        <v>329</v>
      </c>
      <c r="B446" s="78"/>
      <c r="C446" s="50">
        <f t="shared" si="25"/>
        <v>71400</v>
      </c>
      <c r="D446" s="51">
        <f t="shared" si="25"/>
        <v>71000</v>
      </c>
      <c r="E446" s="52">
        <v>70600</v>
      </c>
      <c r="F446" s="53">
        <v>852</v>
      </c>
      <c r="G446" s="54">
        <v>852</v>
      </c>
    </row>
    <row r="447" spans="1:7" s="1" customFormat="1" ht="15">
      <c r="A447" s="77" t="s">
        <v>330</v>
      </c>
      <c r="B447" s="78"/>
      <c r="C447" s="50">
        <f t="shared" si="25"/>
        <v>71400</v>
      </c>
      <c r="D447" s="51">
        <f t="shared" si="25"/>
        <v>71000</v>
      </c>
      <c r="E447" s="52">
        <v>70600</v>
      </c>
      <c r="F447" s="53">
        <v>1131</v>
      </c>
      <c r="G447" s="54">
        <v>1131</v>
      </c>
    </row>
    <row r="448" spans="1:7" s="1" customFormat="1" ht="15">
      <c r="A448" s="77" t="s">
        <v>331</v>
      </c>
      <c r="B448" s="78"/>
      <c r="C448" s="50">
        <f t="shared" si="25"/>
        <v>71400</v>
      </c>
      <c r="D448" s="51">
        <f t="shared" si="25"/>
        <v>71000</v>
      </c>
      <c r="E448" s="52">
        <v>70600</v>
      </c>
      <c r="F448" s="53">
        <v>990</v>
      </c>
      <c r="G448" s="54">
        <v>990</v>
      </c>
    </row>
    <row r="449" spans="1:7" s="1" customFormat="1" ht="15">
      <c r="A449" s="77" t="s">
        <v>332</v>
      </c>
      <c r="B449" s="78"/>
      <c r="C449" s="50">
        <f t="shared" si="25"/>
        <v>71400</v>
      </c>
      <c r="D449" s="51">
        <f t="shared" si="25"/>
        <v>71000</v>
      </c>
      <c r="E449" s="52">
        <v>70600</v>
      </c>
      <c r="F449" s="53">
        <v>1319</v>
      </c>
      <c r="G449" s="54">
        <v>1319</v>
      </c>
    </row>
    <row r="450" spans="1:7" s="1" customFormat="1" ht="15">
      <c r="A450" s="77" t="s">
        <v>333</v>
      </c>
      <c r="B450" s="78"/>
      <c r="C450" s="50">
        <f t="shared" si="25"/>
        <v>71400</v>
      </c>
      <c r="D450" s="51">
        <f t="shared" si="25"/>
        <v>71000</v>
      </c>
      <c r="E450" s="52">
        <v>70600</v>
      </c>
      <c r="F450" s="53">
        <v>1140</v>
      </c>
      <c r="G450" s="54">
        <v>1140</v>
      </c>
    </row>
    <row r="451" spans="1:7" s="1" customFormat="1" ht="15">
      <c r="A451" s="77" t="s">
        <v>334</v>
      </c>
      <c r="B451" s="78"/>
      <c r="C451" s="50">
        <f t="shared" si="25"/>
        <v>71400</v>
      </c>
      <c r="D451" s="51">
        <f t="shared" si="25"/>
        <v>71000</v>
      </c>
      <c r="E451" s="52">
        <v>70600</v>
      </c>
      <c r="F451" s="53">
        <v>1508</v>
      </c>
      <c r="G451" s="54">
        <v>1508</v>
      </c>
    </row>
    <row r="452" spans="1:7" s="1" customFormat="1" ht="15">
      <c r="A452" s="77" t="s">
        <v>335</v>
      </c>
      <c r="B452" s="78"/>
      <c r="C452" s="50">
        <f t="shared" si="25"/>
        <v>80800</v>
      </c>
      <c r="D452" s="51">
        <f t="shared" si="25"/>
        <v>80400</v>
      </c>
      <c r="E452" s="52">
        <v>80000</v>
      </c>
      <c r="F452" s="53">
        <v>1272</v>
      </c>
      <c r="G452" s="54">
        <v>1272</v>
      </c>
    </row>
    <row r="453" spans="1:7" s="1" customFormat="1" ht="15">
      <c r="A453" s="77" t="s">
        <v>336</v>
      </c>
      <c r="B453" s="78"/>
      <c r="C453" s="50">
        <f t="shared" si="25"/>
        <v>80800</v>
      </c>
      <c r="D453" s="51">
        <f t="shared" si="25"/>
        <v>80400</v>
      </c>
      <c r="E453" s="52">
        <v>80000</v>
      </c>
      <c r="F453" s="53">
        <v>1696</v>
      </c>
      <c r="G453" s="54">
        <v>1696</v>
      </c>
    </row>
    <row r="454" spans="1:7" s="1" customFormat="1" ht="15">
      <c r="A454" s="103" t="s">
        <v>337</v>
      </c>
      <c r="B454" s="104"/>
      <c r="C454" s="50">
        <f t="shared" si="25"/>
        <v>80800</v>
      </c>
      <c r="D454" s="51">
        <f t="shared" si="25"/>
        <v>80400</v>
      </c>
      <c r="E454" s="52">
        <v>80000</v>
      </c>
      <c r="F454" s="53">
        <v>1428</v>
      </c>
      <c r="G454" s="54">
        <v>1428</v>
      </c>
    </row>
    <row r="455" spans="1:7" s="1" customFormat="1" ht="15">
      <c r="A455" s="103" t="s">
        <v>338</v>
      </c>
      <c r="B455" s="104"/>
      <c r="C455" s="50">
        <f t="shared" si="25"/>
        <v>80800</v>
      </c>
      <c r="D455" s="51">
        <f t="shared" si="25"/>
        <v>80400</v>
      </c>
      <c r="E455" s="52">
        <v>80000</v>
      </c>
      <c r="F455" s="53">
        <v>1884</v>
      </c>
      <c r="G455" s="54">
        <v>1884</v>
      </c>
    </row>
    <row r="456" spans="1:7" s="1" customFormat="1" ht="15">
      <c r="A456" s="103" t="s">
        <v>339</v>
      </c>
      <c r="B456" s="104"/>
      <c r="C456" s="50">
        <f t="shared" si="25"/>
        <v>80800</v>
      </c>
      <c r="D456" s="51">
        <f t="shared" si="25"/>
        <v>80400</v>
      </c>
      <c r="E456" s="52">
        <v>80000</v>
      </c>
      <c r="F456" s="53">
        <v>1555</v>
      </c>
      <c r="G456" s="54">
        <v>1555</v>
      </c>
    </row>
    <row r="457" spans="1:7" s="1" customFormat="1" ht="15">
      <c r="A457" s="103" t="s">
        <v>340</v>
      </c>
      <c r="B457" s="104"/>
      <c r="C457" s="50">
        <f t="shared" si="25"/>
        <v>80800</v>
      </c>
      <c r="D457" s="51">
        <f t="shared" si="25"/>
        <v>80400</v>
      </c>
      <c r="E457" s="52">
        <v>80000</v>
      </c>
      <c r="F457" s="53">
        <v>2073</v>
      </c>
      <c r="G457" s="54">
        <v>2073</v>
      </c>
    </row>
    <row r="458" spans="1:7" s="1" customFormat="1" ht="15">
      <c r="A458" s="103" t="s">
        <v>341</v>
      </c>
      <c r="B458" s="104"/>
      <c r="C458" s="50">
        <f t="shared" si="25"/>
        <v>80800</v>
      </c>
      <c r="D458" s="51">
        <f t="shared" si="25"/>
        <v>80400</v>
      </c>
      <c r="E458" s="52">
        <v>80000</v>
      </c>
      <c r="F458" s="53">
        <v>1696</v>
      </c>
      <c r="G458" s="54">
        <v>1696</v>
      </c>
    </row>
    <row r="459" spans="1:7" s="1" customFormat="1" ht="15.75" customHeight="1">
      <c r="A459" s="103" t="s">
        <v>342</v>
      </c>
      <c r="B459" s="104"/>
      <c r="C459" s="50">
        <f t="shared" si="25"/>
        <v>80800</v>
      </c>
      <c r="D459" s="51">
        <f t="shared" si="25"/>
        <v>80400</v>
      </c>
      <c r="E459" s="52">
        <v>80000</v>
      </c>
      <c r="F459" s="53">
        <v>2261</v>
      </c>
      <c r="G459" s="54">
        <v>2261</v>
      </c>
    </row>
    <row r="460" spans="1:7" s="1" customFormat="1" ht="15.75" customHeight="1">
      <c r="A460" s="103" t="s">
        <v>343</v>
      </c>
      <c r="B460" s="104"/>
      <c r="C460" s="50">
        <f t="shared" si="25"/>
        <v>80800</v>
      </c>
      <c r="D460" s="51">
        <f t="shared" si="25"/>
        <v>80400</v>
      </c>
      <c r="E460" s="52">
        <v>80000</v>
      </c>
      <c r="F460" s="53">
        <v>1785</v>
      </c>
      <c r="G460" s="54">
        <v>1785</v>
      </c>
    </row>
    <row r="461" spans="1:7" s="1" customFormat="1" ht="15.75" customHeight="1">
      <c r="A461" s="103" t="s">
        <v>344</v>
      </c>
      <c r="B461" s="104"/>
      <c r="C461" s="50">
        <f t="shared" si="25"/>
        <v>80800</v>
      </c>
      <c r="D461" s="51">
        <f t="shared" si="25"/>
        <v>80400</v>
      </c>
      <c r="E461" s="52">
        <v>80000</v>
      </c>
      <c r="F461" s="53">
        <v>2355</v>
      </c>
      <c r="G461" s="54">
        <v>2355</v>
      </c>
    </row>
    <row r="462" spans="1:7" s="1" customFormat="1" ht="15.75" customHeight="1">
      <c r="A462" s="103" t="s">
        <v>345</v>
      </c>
      <c r="B462" s="104"/>
      <c r="C462" s="50">
        <f t="shared" si="25"/>
        <v>80800</v>
      </c>
      <c r="D462" s="51">
        <f t="shared" si="25"/>
        <v>80400</v>
      </c>
      <c r="E462" s="52">
        <v>80000</v>
      </c>
      <c r="F462" s="53">
        <v>1979</v>
      </c>
      <c r="G462" s="54">
        <v>1979</v>
      </c>
    </row>
    <row r="463" spans="1:7" s="1" customFormat="1" ht="15">
      <c r="A463" s="103" t="s">
        <v>346</v>
      </c>
      <c r="B463" s="104"/>
      <c r="C463" s="50">
        <f t="shared" si="25"/>
        <v>80800</v>
      </c>
      <c r="D463" s="51">
        <f t="shared" si="25"/>
        <v>80400</v>
      </c>
      <c r="E463" s="52">
        <v>80000</v>
      </c>
      <c r="F463" s="53">
        <v>2638</v>
      </c>
      <c r="G463" s="54">
        <v>2638</v>
      </c>
    </row>
    <row r="464" spans="1:7" s="1" customFormat="1" ht="15">
      <c r="A464" s="103" t="s">
        <v>347</v>
      </c>
      <c r="B464" s="104"/>
      <c r="C464" s="50">
        <f t="shared" si="25"/>
        <v>80800</v>
      </c>
      <c r="D464" s="51">
        <f t="shared" si="25"/>
        <v>80400</v>
      </c>
      <c r="E464" s="52">
        <v>80000</v>
      </c>
      <c r="F464" s="53">
        <v>2177</v>
      </c>
      <c r="G464" s="54">
        <v>2177</v>
      </c>
    </row>
    <row r="465" spans="1:7" s="1" customFormat="1" ht="15">
      <c r="A465" s="103" t="s">
        <v>348</v>
      </c>
      <c r="B465" s="104"/>
      <c r="C465" s="50">
        <f t="shared" si="25"/>
        <v>80800</v>
      </c>
      <c r="D465" s="51">
        <f t="shared" si="25"/>
        <v>80400</v>
      </c>
      <c r="E465" s="52">
        <v>80000</v>
      </c>
      <c r="F465" s="53">
        <v>2826</v>
      </c>
      <c r="G465" s="54">
        <v>2826</v>
      </c>
    </row>
    <row r="466" spans="1:7" s="1" customFormat="1" ht="15">
      <c r="A466" s="103" t="s">
        <v>349</v>
      </c>
      <c r="B466" s="104"/>
      <c r="C466" s="50">
        <f t="shared" si="25"/>
        <v>80800</v>
      </c>
      <c r="D466" s="51">
        <f t="shared" si="25"/>
        <v>80400</v>
      </c>
      <c r="E466" s="52">
        <v>80000</v>
      </c>
      <c r="F466" s="53">
        <v>2261</v>
      </c>
      <c r="G466" s="54">
        <v>2261</v>
      </c>
    </row>
    <row r="467" spans="1:7" s="1" customFormat="1" ht="15">
      <c r="A467" s="103" t="s">
        <v>350</v>
      </c>
      <c r="B467" s="104"/>
      <c r="C467" s="50">
        <f t="shared" si="25"/>
        <v>80800</v>
      </c>
      <c r="D467" s="51">
        <f t="shared" si="25"/>
        <v>80400</v>
      </c>
      <c r="E467" s="52">
        <v>80000</v>
      </c>
      <c r="F467" s="53">
        <v>3015</v>
      </c>
      <c r="G467" s="54">
        <v>3015</v>
      </c>
    </row>
    <row r="468" spans="1:7" s="1" customFormat="1" ht="15">
      <c r="A468" s="103" t="s">
        <v>351</v>
      </c>
      <c r="B468" s="104"/>
      <c r="C468" s="50">
        <f t="shared" si="25"/>
        <v>80800</v>
      </c>
      <c r="D468" s="51">
        <f t="shared" si="25"/>
        <v>80400</v>
      </c>
      <c r="E468" s="52">
        <v>80000</v>
      </c>
      <c r="F468" s="53">
        <v>2544</v>
      </c>
      <c r="G468" s="54">
        <v>2544</v>
      </c>
    </row>
    <row r="469" spans="1:7" s="1" customFormat="1" ht="15">
      <c r="A469" s="103" t="s">
        <v>352</v>
      </c>
      <c r="B469" s="104"/>
      <c r="C469" s="50">
        <f t="shared" si="25"/>
        <v>80800</v>
      </c>
      <c r="D469" s="51">
        <f t="shared" si="25"/>
        <v>80400</v>
      </c>
      <c r="E469" s="52">
        <v>80000</v>
      </c>
      <c r="F469" s="53">
        <v>3392</v>
      </c>
      <c r="G469" s="54">
        <v>3392</v>
      </c>
    </row>
    <row r="470" spans="1:7" s="1" customFormat="1" ht="15">
      <c r="A470" s="26" t="s">
        <v>353</v>
      </c>
      <c r="B470" s="27"/>
      <c r="C470" s="50">
        <f t="shared" si="25"/>
        <v>80800</v>
      </c>
      <c r="D470" s="51">
        <f t="shared" si="25"/>
        <v>80400</v>
      </c>
      <c r="E470" s="52">
        <v>80000</v>
      </c>
      <c r="F470" s="17">
        <v>2903</v>
      </c>
      <c r="G470" s="18">
        <v>2903</v>
      </c>
    </row>
    <row r="471" spans="1:7" s="1" customFormat="1" ht="15">
      <c r="A471" s="26" t="s">
        <v>354</v>
      </c>
      <c r="B471" s="27"/>
      <c r="C471" s="50">
        <f t="shared" si="25"/>
        <v>80800</v>
      </c>
      <c r="D471" s="51">
        <f t="shared" si="25"/>
        <v>80400</v>
      </c>
      <c r="E471" s="52">
        <v>80000</v>
      </c>
      <c r="F471" s="17">
        <v>3768</v>
      </c>
      <c r="G471" s="18">
        <v>3768</v>
      </c>
    </row>
    <row r="472" spans="1:7" s="1" customFormat="1" ht="15">
      <c r="A472" s="26" t="s">
        <v>355</v>
      </c>
      <c r="B472" s="27"/>
      <c r="C472" s="50">
        <f t="shared" si="25"/>
        <v>80800</v>
      </c>
      <c r="D472" s="51">
        <f t="shared" si="25"/>
        <v>80400</v>
      </c>
      <c r="E472" s="52">
        <v>80000</v>
      </c>
      <c r="F472" s="17">
        <v>2968</v>
      </c>
      <c r="G472" s="18">
        <v>2968</v>
      </c>
    </row>
    <row r="473" spans="1:7" s="1" customFormat="1" ht="15">
      <c r="A473" s="26" t="s">
        <v>356</v>
      </c>
      <c r="B473" s="27"/>
      <c r="C473" s="50">
        <f t="shared" si="25"/>
        <v>80800</v>
      </c>
      <c r="D473" s="51">
        <f t="shared" si="25"/>
        <v>80400</v>
      </c>
      <c r="E473" s="52">
        <v>80000</v>
      </c>
      <c r="F473" s="17">
        <v>3957</v>
      </c>
      <c r="G473" s="18">
        <v>3957</v>
      </c>
    </row>
    <row r="474" spans="1:7" s="1" customFormat="1" ht="15">
      <c r="A474" s="26" t="s">
        <v>357</v>
      </c>
      <c r="B474" s="27"/>
      <c r="C474" s="50">
        <f t="shared" si="25"/>
        <v>80800</v>
      </c>
      <c r="D474" s="51">
        <f t="shared" si="25"/>
        <v>80400</v>
      </c>
      <c r="E474" s="52">
        <v>80000</v>
      </c>
      <c r="F474" s="17">
        <v>3180</v>
      </c>
      <c r="G474" s="18">
        <v>3180</v>
      </c>
    </row>
    <row r="475" spans="1:7" s="1" customFormat="1" ht="15">
      <c r="A475" s="26" t="s">
        <v>358</v>
      </c>
      <c r="B475" s="27"/>
      <c r="C475" s="50">
        <f t="shared" si="25"/>
        <v>80800</v>
      </c>
      <c r="D475" s="51">
        <f t="shared" si="25"/>
        <v>80400</v>
      </c>
      <c r="E475" s="52">
        <v>80000</v>
      </c>
      <c r="F475" s="17">
        <v>4239</v>
      </c>
      <c r="G475" s="18">
        <v>4239</v>
      </c>
    </row>
    <row r="476" spans="1:7" s="1" customFormat="1" ht="15">
      <c r="A476" s="103" t="s">
        <v>359</v>
      </c>
      <c r="B476" s="104"/>
      <c r="C476" s="50">
        <f t="shared" si="25"/>
        <v>80800</v>
      </c>
      <c r="D476" s="51">
        <f t="shared" si="25"/>
        <v>80400</v>
      </c>
      <c r="E476" s="52">
        <v>80000</v>
      </c>
      <c r="F476" s="53">
        <v>3628</v>
      </c>
      <c r="G476" s="54">
        <v>3628</v>
      </c>
    </row>
    <row r="477" spans="1:7" s="1" customFormat="1" ht="15">
      <c r="A477" s="103" t="s">
        <v>360</v>
      </c>
      <c r="B477" s="104"/>
      <c r="C477" s="50">
        <f t="shared" si="25"/>
        <v>80800</v>
      </c>
      <c r="D477" s="51">
        <f t="shared" si="25"/>
        <v>80400</v>
      </c>
      <c r="E477" s="52">
        <v>80000</v>
      </c>
      <c r="F477" s="53">
        <v>4710</v>
      </c>
      <c r="G477" s="54">
        <v>4710</v>
      </c>
    </row>
    <row r="478" spans="1:7" s="1" customFormat="1" ht="15">
      <c r="A478" s="103" t="s">
        <v>361</v>
      </c>
      <c r="B478" s="104"/>
      <c r="C478" s="50">
        <f t="shared" si="25"/>
        <v>85400</v>
      </c>
      <c r="D478" s="51">
        <f t="shared" si="25"/>
        <v>85000</v>
      </c>
      <c r="E478" s="52">
        <v>84600</v>
      </c>
      <c r="F478" s="61">
        <v>4354</v>
      </c>
      <c r="G478" s="54">
        <v>4354</v>
      </c>
    </row>
    <row r="479" spans="1:7" s="1" customFormat="1" ht="18">
      <c r="A479" s="30" t="s">
        <v>581</v>
      </c>
      <c r="B479" s="31"/>
      <c r="C479" s="31"/>
      <c r="D479" s="31"/>
      <c r="E479" s="31"/>
      <c r="F479" s="31"/>
      <c r="G479" s="32"/>
    </row>
    <row r="480" spans="1:7" s="1" customFormat="1" ht="15">
      <c r="A480" s="103" t="s">
        <v>582</v>
      </c>
      <c r="B480" s="104"/>
      <c r="C480" s="50">
        <f aca="true" t="shared" si="26" ref="C480:D520">SUM(D480,400)</f>
        <v>71000</v>
      </c>
      <c r="D480" s="51">
        <f t="shared" si="26"/>
        <v>70600</v>
      </c>
      <c r="E480" s="52">
        <v>70200</v>
      </c>
      <c r="F480" s="53">
        <v>77</v>
      </c>
      <c r="G480" s="54">
        <v>77</v>
      </c>
    </row>
    <row r="481" spans="1:7" s="1" customFormat="1" ht="15">
      <c r="A481" s="103" t="s">
        <v>583</v>
      </c>
      <c r="B481" s="104"/>
      <c r="C481" s="50">
        <f t="shared" si="26"/>
        <v>76400</v>
      </c>
      <c r="D481" s="51">
        <f t="shared" si="26"/>
        <v>76000</v>
      </c>
      <c r="E481" s="52">
        <v>75600</v>
      </c>
      <c r="F481" s="53">
        <v>293</v>
      </c>
      <c r="G481" s="54">
        <v>293</v>
      </c>
    </row>
    <row r="482" spans="1:7" s="1" customFormat="1" ht="15">
      <c r="A482" s="103" t="s">
        <v>584</v>
      </c>
      <c r="B482" s="104"/>
      <c r="C482" s="50">
        <f t="shared" si="26"/>
        <v>76400</v>
      </c>
      <c r="D482" s="51">
        <f t="shared" si="26"/>
        <v>76000</v>
      </c>
      <c r="E482" s="52">
        <v>75600</v>
      </c>
      <c r="F482" s="53">
        <v>360</v>
      </c>
      <c r="G482" s="54">
        <v>360</v>
      </c>
    </row>
    <row r="483" spans="1:7" s="1" customFormat="1" ht="15">
      <c r="A483" s="77" t="s">
        <v>585</v>
      </c>
      <c r="B483" s="118"/>
      <c r="C483" s="50">
        <f t="shared" si="26"/>
        <v>76400</v>
      </c>
      <c r="D483" s="51">
        <f t="shared" si="26"/>
        <v>76000</v>
      </c>
      <c r="E483" s="52">
        <v>75600</v>
      </c>
      <c r="F483" s="53">
        <v>430</v>
      </c>
      <c r="G483" s="54">
        <v>430</v>
      </c>
    </row>
    <row r="484" spans="1:7" s="1" customFormat="1" ht="15">
      <c r="A484" s="77" t="s">
        <v>586</v>
      </c>
      <c r="B484" s="118"/>
      <c r="C484" s="50">
        <f t="shared" si="26"/>
        <v>76400</v>
      </c>
      <c r="D484" s="51">
        <f t="shared" si="26"/>
        <v>76000</v>
      </c>
      <c r="E484" s="52">
        <v>75600</v>
      </c>
      <c r="F484" s="53">
        <v>566</v>
      </c>
      <c r="G484" s="54">
        <v>566</v>
      </c>
    </row>
    <row r="485" spans="1:7" s="1" customFormat="1" ht="15">
      <c r="A485" s="77" t="s">
        <v>657</v>
      </c>
      <c r="B485" s="118"/>
      <c r="C485" s="50">
        <f t="shared" si="26"/>
        <v>79600</v>
      </c>
      <c r="D485" s="51">
        <f t="shared" si="26"/>
        <v>79200</v>
      </c>
      <c r="E485" s="52">
        <v>78800</v>
      </c>
      <c r="F485" s="53">
        <v>566</v>
      </c>
      <c r="G485" s="54">
        <v>566</v>
      </c>
    </row>
    <row r="486" spans="1:7" s="1" customFormat="1" ht="15">
      <c r="A486" s="77" t="s">
        <v>587</v>
      </c>
      <c r="B486" s="118"/>
      <c r="C486" s="50">
        <f t="shared" si="26"/>
        <v>79600</v>
      </c>
      <c r="D486" s="51">
        <f t="shared" si="26"/>
        <v>79200</v>
      </c>
      <c r="E486" s="52">
        <v>78800</v>
      </c>
      <c r="F486" s="53">
        <v>707</v>
      </c>
      <c r="G486" s="54">
        <v>707</v>
      </c>
    </row>
    <row r="487" spans="1:7" s="1" customFormat="1" ht="15">
      <c r="A487" s="77" t="s">
        <v>588</v>
      </c>
      <c r="B487" s="118"/>
      <c r="C487" s="50">
        <f t="shared" si="26"/>
        <v>79600</v>
      </c>
      <c r="D487" s="51">
        <f t="shared" si="26"/>
        <v>79200</v>
      </c>
      <c r="E487" s="52">
        <v>78800</v>
      </c>
      <c r="F487" s="53">
        <v>942</v>
      </c>
      <c r="G487" s="54">
        <v>942</v>
      </c>
    </row>
    <row r="488" spans="1:7" s="1" customFormat="1" ht="15">
      <c r="A488" s="77" t="s">
        <v>589</v>
      </c>
      <c r="B488" s="118"/>
      <c r="C488" s="50">
        <f t="shared" si="26"/>
        <v>79600</v>
      </c>
      <c r="D488" s="51">
        <f t="shared" si="26"/>
        <v>79200</v>
      </c>
      <c r="E488" s="52">
        <v>78800</v>
      </c>
      <c r="F488" s="53">
        <v>848</v>
      </c>
      <c r="G488" s="54">
        <v>848</v>
      </c>
    </row>
    <row r="489" spans="1:7" s="1" customFormat="1" ht="15">
      <c r="A489" s="77" t="s">
        <v>590</v>
      </c>
      <c r="B489" s="118"/>
      <c r="C489" s="50">
        <f t="shared" si="26"/>
        <v>79600</v>
      </c>
      <c r="D489" s="51">
        <f t="shared" si="26"/>
        <v>79200</v>
      </c>
      <c r="E489" s="52">
        <v>78800</v>
      </c>
      <c r="F489" s="53">
        <v>1131</v>
      </c>
      <c r="G489" s="54">
        <v>1131</v>
      </c>
    </row>
    <row r="490" spans="1:7" s="1" customFormat="1" ht="15">
      <c r="A490" s="77" t="s">
        <v>591</v>
      </c>
      <c r="B490" s="118"/>
      <c r="C490" s="50">
        <f t="shared" si="26"/>
        <v>79600</v>
      </c>
      <c r="D490" s="51">
        <f t="shared" si="26"/>
        <v>79200</v>
      </c>
      <c r="E490" s="52">
        <v>78800</v>
      </c>
      <c r="F490" s="53">
        <v>990</v>
      </c>
      <c r="G490" s="54">
        <v>990</v>
      </c>
    </row>
    <row r="491" spans="1:7" s="1" customFormat="1" ht="15">
      <c r="A491" s="77" t="s">
        <v>592</v>
      </c>
      <c r="B491" s="118"/>
      <c r="C491" s="50">
        <f t="shared" si="26"/>
        <v>79600</v>
      </c>
      <c r="D491" s="51">
        <f t="shared" si="26"/>
        <v>79200</v>
      </c>
      <c r="E491" s="52">
        <v>78800</v>
      </c>
      <c r="F491" s="53">
        <v>1319</v>
      </c>
      <c r="G491" s="54">
        <v>1319</v>
      </c>
    </row>
    <row r="492" spans="1:7" s="1" customFormat="1" ht="15">
      <c r="A492" s="77" t="s">
        <v>593</v>
      </c>
      <c r="B492" s="118"/>
      <c r="C492" s="50">
        <f t="shared" si="26"/>
        <v>79600</v>
      </c>
      <c r="D492" s="51">
        <f t="shared" si="26"/>
        <v>79200</v>
      </c>
      <c r="E492" s="52">
        <v>78800</v>
      </c>
      <c r="F492" s="53">
        <v>1130</v>
      </c>
      <c r="G492" s="54">
        <v>1130</v>
      </c>
    </row>
    <row r="493" spans="1:7" s="1" customFormat="1" ht="15">
      <c r="A493" s="77" t="s">
        <v>594</v>
      </c>
      <c r="B493" s="118"/>
      <c r="C493" s="50">
        <f t="shared" si="26"/>
        <v>79600</v>
      </c>
      <c r="D493" s="51">
        <f t="shared" si="26"/>
        <v>79200</v>
      </c>
      <c r="E493" s="52">
        <v>78800</v>
      </c>
      <c r="F493" s="53">
        <v>1508</v>
      </c>
      <c r="G493" s="54">
        <v>1508</v>
      </c>
    </row>
    <row r="494" spans="1:7" s="1" customFormat="1" ht="15">
      <c r="A494" s="77" t="s">
        <v>595</v>
      </c>
      <c r="B494" s="118"/>
      <c r="C494" s="50">
        <f t="shared" si="26"/>
        <v>87200</v>
      </c>
      <c r="D494" s="51">
        <f t="shared" si="26"/>
        <v>86800</v>
      </c>
      <c r="E494" s="52">
        <v>86400</v>
      </c>
      <c r="F494" s="53">
        <v>1272</v>
      </c>
      <c r="G494" s="54">
        <v>1272</v>
      </c>
    </row>
    <row r="495" spans="1:7" s="1" customFormat="1" ht="15">
      <c r="A495" s="77" t="s">
        <v>596</v>
      </c>
      <c r="B495" s="118"/>
      <c r="C495" s="50">
        <f t="shared" si="26"/>
        <v>87200</v>
      </c>
      <c r="D495" s="51">
        <f t="shared" si="26"/>
        <v>86800</v>
      </c>
      <c r="E495" s="52">
        <v>86400</v>
      </c>
      <c r="F495" s="53">
        <v>1696</v>
      </c>
      <c r="G495" s="54">
        <v>1696</v>
      </c>
    </row>
    <row r="496" spans="1:7" s="1" customFormat="1" ht="15">
      <c r="A496" s="103" t="s">
        <v>597</v>
      </c>
      <c r="B496" s="104"/>
      <c r="C496" s="50">
        <f t="shared" si="26"/>
        <v>87200</v>
      </c>
      <c r="D496" s="51">
        <f t="shared" si="26"/>
        <v>86800</v>
      </c>
      <c r="E496" s="52">
        <v>86400</v>
      </c>
      <c r="F496" s="53">
        <v>1420</v>
      </c>
      <c r="G496" s="54">
        <v>1420</v>
      </c>
    </row>
    <row r="497" spans="1:7" s="1" customFormat="1" ht="15">
      <c r="A497" s="103" t="s">
        <v>598</v>
      </c>
      <c r="B497" s="104"/>
      <c r="C497" s="50">
        <f t="shared" si="26"/>
        <v>87200</v>
      </c>
      <c r="D497" s="51">
        <f t="shared" si="26"/>
        <v>86800</v>
      </c>
      <c r="E497" s="52">
        <v>86400</v>
      </c>
      <c r="F497" s="53">
        <v>1884</v>
      </c>
      <c r="G497" s="54">
        <v>1884</v>
      </c>
    </row>
    <row r="498" spans="1:7" s="1" customFormat="1" ht="15">
      <c r="A498" s="103" t="s">
        <v>599</v>
      </c>
      <c r="B498" s="104"/>
      <c r="C498" s="50">
        <f t="shared" si="26"/>
        <v>87200</v>
      </c>
      <c r="D498" s="51">
        <f t="shared" si="26"/>
        <v>86800</v>
      </c>
      <c r="E498" s="52">
        <v>86400</v>
      </c>
      <c r="F498" s="53">
        <v>1555</v>
      </c>
      <c r="G498" s="54">
        <v>1555</v>
      </c>
    </row>
    <row r="499" spans="1:7" s="1" customFormat="1" ht="15">
      <c r="A499" s="103" t="s">
        <v>600</v>
      </c>
      <c r="B499" s="104"/>
      <c r="C499" s="50">
        <f t="shared" si="26"/>
        <v>87200</v>
      </c>
      <c r="D499" s="51">
        <f t="shared" si="26"/>
        <v>86800</v>
      </c>
      <c r="E499" s="52">
        <v>86400</v>
      </c>
      <c r="F499" s="53">
        <v>2073</v>
      </c>
      <c r="G499" s="54">
        <v>2073</v>
      </c>
    </row>
    <row r="500" spans="1:7" s="1" customFormat="1" ht="15">
      <c r="A500" s="103" t="s">
        <v>601</v>
      </c>
      <c r="B500" s="104"/>
      <c r="C500" s="50">
        <f t="shared" si="26"/>
        <v>87200</v>
      </c>
      <c r="D500" s="51">
        <f t="shared" si="26"/>
        <v>86800</v>
      </c>
      <c r="E500" s="52">
        <v>86400</v>
      </c>
      <c r="F500" s="53">
        <v>1696</v>
      </c>
      <c r="G500" s="54">
        <v>1696</v>
      </c>
    </row>
    <row r="501" spans="1:7" s="1" customFormat="1" ht="15">
      <c r="A501" s="103" t="s">
        <v>602</v>
      </c>
      <c r="B501" s="104"/>
      <c r="C501" s="50">
        <f t="shared" si="26"/>
        <v>87200</v>
      </c>
      <c r="D501" s="51">
        <f t="shared" si="26"/>
        <v>86800</v>
      </c>
      <c r="E501" s="52">
        <v>86400</v>
      </c>
      <c r="F501" s="53">
        <v>2261</v>
      </c>
      <c r="G501" s="54">
        <v>2261</v>
      </c>
    </row>
    <row r="502" spans="1:7" s="1" customFormat="1" ht="15">
      <c r="A502" s="103" t="s">
        <v>603</v>
      </c>
      <c r="B502" s="104"/>
      <c r="C502" s="50">
        <f t="shared" si="26"/>
        <v>87200</v>
      </c>
      <c r="D502" s="51">
        <f t="shared" si="26"/>
        <v>86800</v>
      </c>
      <c r="E502" s="52">
        <v>86400</v>
      </c>
      <c r="F502" s="53">
        <v>1767</v>
      </c>
      <c r="G502" s="54">
        <v>1767</v>
      </c>
    </row>
    <row r="503" spans="1:7" s="1" customFormat="1" ht="15">
      <c r="A503" s="103" t="s">
        <v>604</v>
      </c>
      <c r="B503" s="104"/>
      <c r="C503" s="50">
        <f t="shared" si="26"/>
        <v>87200</v>
      </c>
      <c r="D503" s="51">
        <f t="shared" si="26"/>
        <v>86800</v>
      </c>
      <c r="E503" s="52">
        <v>86400</v>
      </c>
      <c r="F503" s="53">
        <v>2355</v>
      </c>
      <c r="G503" s="54">
        <v>2355</v>
      </c>
    </row>
    <row r="504" spans="1:7" s="1" customFormat="1" ht="15">
      <c r="A504" s="103" t="s">
        <v>605</v>
      </c>
      <c r="B504" s="104"/>
      <c r="C504" s="50">
        <f t="shared" si="26"/>
        <v>87200</v>
      </c>
      <c r="D504" s="51">
        <f t="shared" si="26"/>
        <v>86800</v>
      </c>
      <c r="E504" s="52">
        <v>86400</v>
      </c>
      <c r="F504" s="53">
        <v>1979</v>
      </c>
      <c r="G504" s="54">
        <v>1979</v>
      </c>
    </row>
    <row r="505" spans="1:7" s="1" customFormat="1" ht="15">
      <c r="A505" s="103" t="s">
        <v>606</v>
      </c>
      <c r="B505" s="104"/>
      <c r="C505" s="50">
        <f t="shared" si="26"/>
        <v>87200</v>
      </c>
      <c r="D505" s="51">
        <f t="shared" si="26"/>
        <v>86800</v>
      </c>
      <c r="E505" s="52">
        <v>86400</v>
      </c>
      <c r="F505" s="53">
        <v>2638</v>
      </c>
      <c r="G505" s="54">
        <v>2638</v>
      </c>
    </row>
    <row r="506" spans="1:7" s="1" customFormat="1" ht="15">
      <c r="A506" s="103" t="s">
        <v>607</v>
      </c>
      <c r="B506" s="104"/>
      <c r="C506" s="50">
        <f t="shared" si="26"/>
        <v>87200</v>
      </c>
      <c r="D506" s="51">
        <f t="shared" si="26"/>
        <v>86800</v>
      </c>
      <c r="E506" s="52">
        <v>86400</v>
      </c>
      <c r="F506" s="53">
        <v>2177</v>
      </c>
      <c r="G506" s="54">
        <v>2177</v>
      </c>
    </row>
    <row r="507" spans="1:7" s="1" customFormat="1" ht="15">
      <c r="A507" s="103" t="s">
        <v>608</v>
      </c>
      <c r="B507" s="104"/>
      <c r="C507" s="50">
        <f t="shared" si="26"/>
        <v>87200</v>
      </c>
      <c r="D507" s="51">
        <f t="shared" si="26"/>
        <v>86800</v>
      </c>
      <c r="E507" s="52">
        <v>86400</v>
      </c>
      <c r="F507" s="53">
        <v>2826</v>
      </c>
      <c r="G507" s="54">
        <v>2826</v>
      </c>
    </row>
    <row r="508" spans="1:7" s="1" customFormat="1" ht="15">
      <c r="A508" s="103" t="s">
        <v>609</v>
      </c>
      <c r="B508" s="104"/>
      <c r="C508" s="50">
        <f t="shared" si="26"/>
        <v>87200</v>
      </c>
      <c r="D508" s="51">
        <f t="shared" si="26"/>
        <v>86800</v>
      </c>
      <c r="E508" s="52">
        <v>86400</v>
      </c>
      <c r="F508" s="53">
        <v>2261</v>
      </c>
      <c r="G508" s="54">
        <v>2261</v>
      </c>
    </row>
    <row r="509" spans="1:7" s="1" customFormat="1" ht="15">
      <c r="A509" s="103" t="s">
        <v>610</v>
      </c>
      <c r="B509" s="104"/>
      <c r="C509" s="50">
        <f t="shared" si="26"/>
        <v>87200</v>
      </c>
      <c r="D509" s="51">
        <f t="shared" si="26"/>
        <v>86800</v>
      </c>
      <c r="E509" s="52">
        <v>86400</v>
      </c>
      <c r="F509" s="53">
        <v>2826</v>
      </c>
      <c r="G509" s="54">
        <v>2826</v>
      </c>
    </row>
    <row r="510" spans="1:7" s="1" customFormat="1" ht="15">
      <c r="A510" s="103" t="s">
        <v>611</v>
      </c>
      <c r="B510" s="104"/>
      <c r="C510" s="50">
        <f t="shared" si="26"/>
        <v>87200</v>
      </c>
      <c r="D510" s="51">
        <f t="shared" si="26"/>
        <v>86800</v>
      </c>
      <c r="E510" s="52">
        <v>86400</v>
      </c>
      <c r="F510" s="53">
        <v>2544</v>
      </c>
      <c r="G510" s="54">
        <v>2544</v>
      </c>
    </row>
    <row r="511" spans="1:7" s="1" customFormat="1" ht="15">
      <c r="A511" s="103" t="s">
        <v>612</v>
      </c>
      <c r="B511" s="104"/>
      <c r="C511" s="50">
        <f t="shared" si="26"/>
        <v>87200</v>
      </c>
      <c r="D511" s="51">
        <f t="shared" si="26"/>
        <v>86800</v>
      </c>
      <c r="E511" s="52">
        <v>86400</v>
      </c>
      <c r="F511" s="53">
        <v>3392</v>
      </c>
      <c r="G511" s="54">
        <v>3392</v>
      </c>
    </row>
    <row r="512" spans="1:7" s="1" customFormat="1" ht="15">
      <c r="A512" s="103" t="s">
        <v>613</v>
      </c>
      <c r="B512" s="104"/>
      <c r="C512" s="50">
        <f t="shared" si="26"/>
        <v>87200</v>
      </c>
      <c r="D512" s="51">
        <f t="shared" si="26"/>
        <v>86800</v>
      </c>
      <c r="E512" s="52">
        <v>86400</v>
      </c>
      <c r="F512" s="53">
        <v>2903</v>
      </c>
      <c r="G512" s="54">
        <v>2903</v>
      </c>
    </row>
    <row r="513" spans="1:7" s="1" customFormat="1" ht="15">
      <c r="A513" s="103" t="s">
        <v>614</v>
      </c>
      <c r="B513" s="104"/>
      <c r="C513" s="50">
        <f t="shared" si="26"/>
        <v>87200</v>
      </c>
      <c r="D513" s="51">
        <f t="shared" si="26"/>
        <v>86800</v>
      </c>
      <c r="E513" s="52">
        <v>86400</v>
      </c>
      <c r="F513" s="53">
        <v>3768</v>
      </c>
      <c r="G513" s="54">
        <v>3768</v>
      </c>
    </row>
    <row r="514" spans="1:7" s="1" customFormat="1" ht="15">
      <c r="A514" s="103" t="s">
        <v>615</v>
      </c>
      <c r="B514" s="104"/>
      <c r="C514" s="50">
        <f t="shared" si="26"/>
        <v>87200</v>
      </c>
      <c r="D514" s="51">
        <f t="shared" si="26"/>
        <v>86800</v>
      </c>
      <c r="E514" s="52">
        <v>86400</v>
      </c>
      <c r="F514" s="53">
        <v>2968</v>
      </c>
      <c r="G514" s="54">
        <v>2968</v>
      </c>
    </row>
    <row r="515" spans="1:7" s="1" customFormat="1" ht="15">
      <c r="A515" s="103" t="s">
        <v>616</v>
      </c>
      <c r="B515" s="104"/>
      <c r="C515" s="50">
        <f t="shared" si="26"/>
        <v>87200</v>
      </c>
      <c r="D515" s="51">
        <f t="shared" si="26"/>
        <v>86800</v>
      </c>
      <c r="E515" s="52">
        <v>86400</v>
      </c>
      <c r="F515" s="53">
        <v>3957</v>
      </c>
      <c r="G515" s="54">
        <v>3957</v>
      </c>
    </row>
    <row r="516" spans="1:7" s="1" customFormat="1" ht="15">
      <c r="A516" s="103" t="s">
        <v>617</v>
      </c>
      <c r="B516" s="104"/>
      <c r="C516" s="50">
        <f t="shared" si="26"/>
        <v>87200</v>
      </c>
      <c r="D516" s="51">
        <f t="shared" si="26"/>
        <v>86800</v>
      </c>
      <c r="E516" s="52">
        <v>86400</v>
      </c>
      <c r="F516" s="53">
        <v>3180</v>
      </c>
      <c r="G516" s="54">
        <v>3180</v>
      </c>
    </row>
    <row r="517" spans="1:7" s="1" customFormat="1" ht="15">
      <c r="A517" s="103" t="s">
        <v>618</v>
      </c>
      <c r="B517" s="104"/>
      <c r="C517" s="50">
        <f t="shared" si="26"/>
        <v>87200</v>
      </c>
      <c r="D517" s="51">
        <f t="shared" si="26"/>
        <v>86800</v>
      </c>
      <c r="E517" s="52">
        <v>86400</v>
      </c>
      <c r="F517" s="53">
        <v>4239</v>
      </c>
      <c r="G517" s="54">
        <v>4239</v>
      </c>
    </row>
    <row r="518" spans="1:7" s="1" customFormat="1" ht="15">
      <c r="A518" s="103" t="s">
        <v>619</v>
      </c>
      <c r="B518" s="104"/>
      <c r="C518" s="50">
        <f t="shared" si="26"/>
        <v>87200</v>
      </c>
      <c r="D518" s="51">
        <f t="shared" si="26"/>
        <v>86800</v>
      </c>
      <c r="E518" s="52">
        <v>86400</v>
      </c>
      <c r="F518" s="53">
        <v>3628</v>
      </c>
      <c r="G518" s="54">
        <v>3628</v>
      </c>
    </row>
    <row r="519" spans="1:7" s="1" customFormat="1" ht="15">
      <c r="A519" s="103" t="s">
        <v>620</v>
      </c>
      <c r="B519" s="104"/>
      <c r="C519" s="50">
        <f t="shared" si="26"/>
        <v>87200</v>
      </c>
      <c r="D519" s="51">
        <f t="shared" si="26"/>
        <v>86800</v>
      </c>
      <c r="E519" s="52">
        <v>86400</v>
      </c>
      <c r="F519" s="53">
        <v>4710</v>
      </c>
      <c r="G519" s="54">
        <v>4710</v>
      </c>
    </row>
    <row r="520" spans="1:7" s="1" customFormat="1" ht="15">
      <c r="A520" s="103" t="s">
        <v>621</v>
      </c>
      <c r="B520" s="104"/>
      <c r="C520" s="50">
        <f t="shared" si="26"/>
        <v>90400</v>
      </c>
      <c r="D520" s="51">
        <f t="shared" si="26"/>
        <v>90000</v>
      </c>
      <c r="E520" s="52">
        <v>89600</v>
      </c>
      <c r="F520" s="53">
        <v>4354</v>
      </c>
      <c r="G520" s="54">
        <v>4354</v>
      </c>
    </row>
    <row r="521" spans="1:7" s="1" customFormat="1" ht="18">
      <c r="A521" s="30" t="s">
        <v>362</v>
      </c>
      <c r="B521" s="31"/>
      <c r="C521" s="31"/>
      <c r="D521" s="31"/>
      <c r="E521" s="31"/>
      <c r="F521" s="31"/>
      <c r="G521" s="32"/>
    </row>
    <row r="522" spans="1:7" s="1" customFormat="1" ht="15">
      <c r="A522" s="103" t="s">
        <v>622</v>
      </c>
      <c r="B522" s="104"/>
      <c r="C522" s="50">
        <f aca="true" t="shared" si="27" ref="C522:D537">SUM(D522,400)</f>
        <v>79600</v>
      </c>
      <c r="D522" s="51">
        <f t="shared" si="27"/>
        <v>79200</v>
      </c>
      <c r="E522" s="52">
        <v>78800</v>
      </c>
      <c r="F522" s="53">
        <v>990</v>
      </c>
      <c r="G522" s="54">
        <v>990</v>
      </c>
    </row>
    <row r="523" spans="1:7" s="1" customFormat="1" ht="15">
      <c r="A523" s="103" t="s">
        <v>623</v>
      </c>
      <c r="B523" s="104"/>
      <c r="C523" s="50">
        <f t="shared" si="27"/>
        <v>79600</v>
      </c>
      <c r="D523" s="51">
        <f t="shared" si="27"/>
        <v>79200</v>
      </c>
      <c r="E523" s="52">
        <v>78800</v>
      </c>
      <c r="F523" s="53">
        <v>1319</v>
      </c>
      <c r="G523" s="54">
        <v>1319</v>
      </c>
    </row>
    <row r="524" spans="1:7" s="1" customFormat="1" ht="15">
      <c r="A524" s="103" t="s">
        <v>624</v>
      </c>
      <c r="B524" s="104"/>
      <c r="C524" s="50">
        <f t="shared" si="27"/>
        <v>79600</v>
      </c>
      <c r="D524" s="51">
        <f t="shared" si="27"/>
        <v>79200</v>
      </c>
      <c r="E524" s="52">
        <v>78800</v>
      </c>
      <c r="F524" s="53">
        <v>1130</v>
      </c>
      <c r="G524" s="54">
        <v>1130</v>
      </c>
    </row>
    <row r="525" spans="1:7" s="1" customFormat="1" ht="15">
      <c r="A525" s="103" t="s">
        <v>625</v>
      </c>
      <c r="B525" s="104"/>
      <c r="C525" s="50">
        <f t="shared" si="27"/>
        <v>79600</v>
      </c>
      <c r="D525" s="51">
        <f t="shared" si="27"/>
        <v>79200</v>
      </c>
      <c r="E525" s="52">
        <v>78800</v>
      </c>
      <c r="F525" s="53">
        <v>1508</v>
      </c>
      <c r="G525" s="54">
        <v>1508</v>
      </c>
    </row>
    <row r="526" spans="1:7" s="1" customFormat="1" ht="15">
      <c r="A526" s="103" t="s">
        <v>626</v>
      </c>
      <c r="B526" s="104"/>
      <c r="C526" s="50">
        <f t="shared" si="27"/>
        <v>89400</v>
      </c>
      <c r="D526" s="51">
        <f t="shared" si="27"/>
        <v>89000</v>
      </c>
      <c r="E526" s="52">
        <v>88600</v>
      </c>
      <c r="F526" s="53">
        <v>1272</v>
      </c>
      <c r="G526" s="54">
        <v>1272</v>
      </c>
    </row>
    <row r="527" spans="1:7" s="1" customFormat="1" ht="15">
      <c r="A527" s="103" t="s">
        <v>627</v>
      </c>
      <c r="B527" s="104"/>
      <c r="C527" s="50">
        <f t="shared" si="27"/>
        <v>89400</v>
      </c>
      <c r="D527" s="51">
        <f t="shared" si="27"/>
        <v>89000</v>
      </c>
      <c r="E527" s="52">
        <v>88600</v>
      </c>
      <c r="F527" s="53">
        <v>1696</v>
      </c>
      <c r="G527" s="54">
        <v>1696</v>
      </c>
    </row>
    <row r="528" spans="1:7" s="1" customFormat="1" ht="15">
      <c r="A528" s="103" t="s">
        <v>628</v>
      </c>
      <c r="B528" s="104"/>
      <c r="C528" s="50">
        <f t="shared" si="27"/>
        <v>90000</v>
      </c>
      <c r="D528" s="51">
        <f t="shared" si="27"/>
        <v>89600</v>
      </c>
      <c r="E528" s="52">
        <v>89200</v>
      </c>
      <c r="F528" s="53">
        <v>1420</v>
      </c>
      <c r="G528" s="54">
        <v>1420</v>
      </c>
    </row>
    <row r="529" spans="1:7" s="1" customFormat="1" ht="15">
      <c r="A529" s="103" t="s">
        <v>629</v>
      </c>
      <c r="B529" s="104"/>
      <c r="C529" s="50">
        <f t="shared" si="27"/>
        <v>90000</v>
      </c>
      <c r="D529" s="51">
        <f t="shared" si="27"/>
        <v>89600</v>
      </c>
      <c r="E529" s="52">
        <v>89200</v>
      </c>
      <c r="F529" s="53">
        <v>1884</v>
      </c>
      <c r="G529" s="54">
        <v>1884</v>
      </c>
    </row>
    <row r="530" spans="1:7" s="1" customFormat="1" ht="15">
      <c r="A530" s="103" t="s">
        <v>630</v>
      </c>
      <c r="B530" s="104"/>
      <c r="C530" s="50">
        <f t="shared" si="27"/>
        <v>89400</v>
      </c>
      <c r="D530" s="51">
        <f t="shared" si="27"/>
        <v>89000</v>
      </c>
      <c r="E530" s="52">
        <v>88600</v>
      </c>
      <c r="F530" s="53">
        <v>1555</v>
      </c>
      <c r="G530" s="54">
        <v>1555</v>
      </c>
    </row>
    <row r="531" spans="1:7" s="1" customFormat="1" ht="15">
      <c r="A531" s="103" t="s">
        <v>631</v>
      </c>
      <c r="B531" s="104"/>
      <c r="C531" s="50">
        <f t="shared" si="27"/>
        <v>89400</v>
      </c>
      <c r="D531" s="51">
        <f t="shared" si="27"/>
        <v>89000</v>
      </c>
      <c r="E531" s="52">
        <v>88600</v>
      </c>
      <c r="F531" s="53">
        <v>2073</v>
      </c>
      <c r="G531" s="54">
        <v>2073</v>
      </c>
    </row>
    <row r="532" spans="1:7" s="1" customFormat="1" ht="15">
      <c r="A532" s="103" t="s">
        <v>632</v>
      </c>
      <c r="B532" s="104"/>
      <c r="C532" s="50">
        <f t="shared" si="27"/>
        <v>89400</v>
      </c>
      <c r="D532" s="51">
        <f t="shared" si="27"/>
        <v>89000</v>
      </c>
      <c r="E532" s="52">
        <v>88600</v>
      </c>
      <c r="F532" s="53">
        <v>1767</v>
      </c>
      <c r="G532" s="54">
        <v>1767</v>
      </c>
    </row>
    <row r="533" spans="1:7" s="1" customFormat="1" ht="15">
      <c r="A533" s="103" t="s">
        <v>633</v>
      </c>
      <c r="B533" s="104"/>
      <c r="C533" s="50">
        <f t="shared" si="27"/>
        <v>89400</v>
      </c>
      <c r="D533" s="51">
        <f t="shared" si="27"/>
        <v>89000</v>
      </c>
      <c r="E533" s="52">
        <v>88600</v>
      </c>
      <c r="F533" s="53">
        <v>2355</v>
      </c>
      <c r="G533" s="54">
        <v>2355</v>
      </c>
    </row>
    <row r="534" spans="1:7" s="1" customFormat="1" ht="15">
      <c r="A534" s="103" t="s">
        <v>634</v>
      </c>
      <c r="B534" s="104"/>
      <c r="C534" s="50">
        <f t="shared" si="27"/>
        <v>89400</v>
      </c>
      <c r="D534" s="51">
        <f t="shared" si="27"/>
        <v>89000</v>
      </c>
      <c r="E534" s="52">
        <v>88600</v>
      </c>
      <c r="F534" s="53">
        <v>1979</v>
      </c>
      <c r="G534" s="54">
        <v>1979</v>
      </c>
    </row>
    <row r="535" spans="1:7" s="1" customFormat="1" ht="15">
      <c r="A535" s="103" t="s">
        <v>635</v>
      </c>
      <c r="B535" s="104"/>
      <c r="C535" s="50">
        <f t="shared" si="27"/>
        <v>89400</v>
      </c>
      <c r="D535" s="51">
        <f t="shared" si="27"/>
        <v>89000</v>
      </c>
      <c r="E535" s="52">
        <v>88600</v>
      </c>
      <c r="F535" s="53">
        <v>2638</v>
      </c>
      <c r="G535" s="54">
        <v>2638</v>
      </c>
    </row>
    <row r="536" spans="1:7" s="1" customFormat="1" ht="15">
      <c r="A536" s="103" t="s">
        <v>636</v>
      </c>
      <c r="B536" s="104"/>
      <c r="C536" s="50">
        <f t="shared" si="27"/>
        <v>89400</v>
      </c>
      <c r="D536" s="51">
        <f t="shared" si="27"/>
        <v>89000</v>
      </c>
      <c r="E536" s="52">
        <v>88600</v>
      </c>
      <c r="F536" s="53">
        <v>2177</v>
      </c>
      <c r="G536" s="54">
        <v>2177</v>
      </c>
    </row>
    <row r="537" spans="1:7" s="1" customFormat="1" ht="15">
      <c r="A537" s="103" t="s">
        <v>637</v>
      </c>
      <c r="B537" s="104"/>
      <c r="C537" s="50">
        <f t="shared" si="27"/>
        <v>89400</v>
      </c>
      <c r="D537" s="51">
        <f t="shared" si="27"/>
        <v>89000</v>
      </c>
      <c r="E537" s="52">
        <v>88600</v>
      </c>
      <c r="F537" s="53">
        <v>2826</v>
      </c>
      <c r="G537" s="54">
        <v>2826</v>
      </c>
    </row>
    <row r="538" spans="1:7" s="1" customFormat="1" ht="15">
      <c r="A538" s="103" t="s">
        <v>638</v>
      </c>
      <c r="B538" s="104"/>
      <c r="C538" s="50">
        <f aca="true" t="shared" si="28" ref="C538:D550">SUM(D538,400)</f>
        <v>89400</v>
      </c>
      <c r="D538" s="51">
        <f t="shared" si="28"/>
        <v>89000</v>
      </c>
      <c r="E538" s="52">
        <v>88600</v>
      </c>
      <c r="F538" s="53">
        <v>2261</v>
      </c>
      <c r="G538" s="54">
        <v>2261</v>
      </c>
    </row>
    <row r="539" spans="1:7" s="1" customFormat="1" ht="15">
      <c r="A539" s="103" t="s">
        <v>639</v>
      </c>
      <c r="B539" s="104"/>
      <c r="C539" s="50">
        <f t="shared" si="28"/>
        <v>89400</v>
      </c>
      <c r="D539" s="51">
        <f t="shared" si="28"/>
        <v>89000</v>
      </c>
      <c r="E539" s="52">
        <v>88600</v>
      </c>
      <c r="F539" s="53">
        <v>2826</v>
      </c>
      <c r="G539" s="54">
        <v>2826</v>
      </c>
    </row>
    <row r="540" spans="1:7" s="1" customFormat="1" ht="15">
      <c r="A540" s="103" t="s">
        <v>640</v>
      </c>
      <c r="B540" s="104"/>
      <c r="C540" s="50">
        <f t="shared" si="28"/>
        <v>89400</v>
      </c>
      <c r="D540" s="51">
        <f t="shared" si="28"/>
        <v>89000</v>
      </c>
      <c r="E540" s="52">
        <v>88600</v>
      </c>
      <c r="F540" s="53">
        <v>2544</v>
      </c>
      <c r="G540" s="54">
        <v>2544</v>
      </c>
    </row>
    <row r="541" spans="1:7" s="1" customFormat="1" ht="15">
      <c r="A541" s="103" t="s">
        <v>641</v>
      </c>
      <c r="B541" s="104"/>
      <c r="C541" s="50">
        <f t="shared" si="28"/>
        <v>89400</v>
      </c>
      <c r="D541" s="51">
        <f t="shared" si="28"/>
        <v>89000</v>
      </c>
      <c r="E541" s="52">
        <v>88600</v>
      </c>
      <c r="F541" s="53">
        <v>3392</v>
      </c>
      <c r="G541" s="54">
        <v>3392</v>
      </c>
    </row>
    <row r="542" spans="1:7" s="1" customFormat="1" ht="18" customHeight="1">
      <c r="A542" s="103" t="s">
        <v>642</v>
      </c>
      <c r="B542" s="104"/>
      <c r="C542" s="50">
        <f t="shared" si="28"/>
        <v>89400</v>
      </c>
      <c r="D542" s="51">
        <f t="shared" si="28"/>
        <v>89000</v>
      </c>
      <c r="E542" s="52">
        <v>88600</v>
      </c>
      <c r="F542" s="53">
        <v>2903</v>
      </c>
      <c r="G542" s="54">
        <v>2903</v>
      </c>
    </row>
    <row r="543" spans="1:7" s="1" customFormat="1" ht="15">
      <c r="A543" s="103" t="s">
        <v>643</v>
      </c>
      <c r="B543" s="104"/>
      <c r="C543" s="50">
        <f t="shared" si="28"/>
        <v>89400</v>
      </c>
      <c r="D543" s="51">
        <f t="shared" si="28"/>
        <v>89000</v>
      </c>
      <c r="E543" s="52">
        <v>88600</v>
      </c>
      <c r="F543" s="53">
        <v>3768</v>
      </c>
      <c r="G543" s="54">
        <v>3768</v>
      </c>
    </row>
    <row r="544" spans="1:7" s="1" customFormat="1" ht="18" customHeight="1">
      <c r="A544" s="103" t="s">
        <v>644</v>
      </c>
      <c r="B544" s="104"/>
      <c r="C544" s="50">
        <f t="shared" si="28"/>
        <v>89400</v>
      </c>
      <c r="D544" s="51">
        <f t="shared" si="28"/>
        <v>89000</v>
      </c>
      <c r="E544" s="52">
        <v>88600</v>
      </c>
      <c r="F544" s="53">
        <v>2968</v>
      </c>
      <c r="G544" s="54">
        <v>2968</v>
      </c>
    </row>
    <row r="545" spans="1:7" s="1" customFormat="1" ht="15">
      <c r="A545" s="103" t="s">
        <v>645</v>
      </c>
      <c r="B545" s="104"/>
      <c r="C545" s="50">
        <f t="shared" si="28"/>
        <v>89400</v>
      </c>
      <c r="D545" s="51">
        <f t="shared" si="28"/>
        <v>89000</v>
      </c>
      <c r="E545" s="52">
        <v>88600</v>
      </c>
      <c r="F545" s="53">
        <v>3957</v>
      </c>
      <c r="G545" s="54">
        <v>3957</v>
      </c>
    </row>
    <row r="546" spans="1:7" s="1" customFormat="1" ht="15">
      <c r="A546" s="103" t="s">
        <v>646</v>
      </c>
      <c r="B546" s="104"/>
      <c r="C546" s="50">
        <f t="shared" si="28"/>
        <v>89400</v>
      </c>
      <c r="D546" s="51">
        <f t="shared" si="28"/>
        <v>89000</v>
      </c>
      <c r="E546" s="52">
        <v>88600</v>
      </c>
      <c r="F546" s="53">
        <v>3180</v>
      </c>
      <c r="G546" s="54">
        <v>3180</v>
      </c>
    </row>
    <row r="547" spans="1:7" s="1" customFormat="1" ht="15">
      <c r="A547" s="103" t="s">
        <v>647</v>
      </c>
      <c r="B547" s="104"/>
      <c r="C547" s="50">
        <f t="shared" si="28"/>
        <v>89400</v>
      </c>
      <c r="D547" s="51">
        <f t="shared" si="28"/>
        <v>89000</v>
      </c>
      <c r="E547" s="52">
        <v>88600</v>
      </c>
      <c r="F547" s="53">
        <v>4239</v>
      </c>
      <c r="G547" s="54">
        <v>4239</v>
      </c>
    </row>
    <row r="548" spans="1:7" s="1" customFormat="1" ht="15">
      <c r="A548" s="103" t="s">
        <v>648</v>
      </c>
      <c r="B548" s="104"/>
      <c r="C548" s="50">
        <f t="shared" si="28"/>
        <v>89400</v>
      </c>
      <c r="D548" s="51">
        <f t="shared" si="28"/>
        <v>89000</v>
      </c>
      <c r="E548" s="52">
        <v>88600</v>
      </c>
      <c r="F548" s="53">
        <v>3628</v>
      </c>
      <c r="G548" s="54">
        <v>3628</v>
      </c>
    </row>
    <row r="549" spans="1:7" s="1" customFormat="1" ht="15">
      <c r="A549" s="103" t="s">
        <v>649</v>
      </c>
      <c r="B549" s="104"/>
      <c r="C549" s="50">
        <f t="shared" si="28"/>
        <v>89400</v>
      </c>
      <c r="D549" s="51">
        <f t="shared" si="28"/>
        <v>89000</v>
      </c>
      <c r="E549" s="52">
        <v>88600</v>
      </c>
      <c r="F549" s="53">
        <v>4710</v>
      </c>
      <c r="G549" s="54">
        <v>4710</v>
      </c>
    </row>
    <row r="550" spans="1:7" s="1" customFormat="1" ht="15">
      <c r="A550" s="103" t="s">
        <v>650</v>
      </c>
      <c r="B550" s="104"/>
      <c r="C550" s="50">
        <f t="shared" si="28"/>
        <v>90800</v>
      </c>
      <c r="D550" s="51">
        <f t="shared" si="28"/>
        <v>90400</v>
      </c>
      <c r="E550" s="52">
        <v>90000</v>
      </c>
      <c r="F550" s="53">
        <v>4354</v>
      </c>
      <c r="G550" s="54">
        <v>4354</v>
      </c>
    </row>
    <row r="551" spans="1:7" s="1" customFormat="1" ht="18.75" thickBot="1">
      <c r="A551" s="96" t="s">
        <v>363</v>
      </c>
      <c r="B551" s="97"/>
      <c r="C551" s="97"/>
      <c r="D551" s="97"/>
      <c r="E551" s="97"/>
      <c r="F551" s="97"/>
      <c r="G551" s="98"/>
    </row>
    <row r="552" spans="1:8" s="1" customFormat="1" ht="16.5" thickTop="1">
      <c r="A552" s="28" t="s">
        <v>1</v>
      </c>
      <c r="B552" s="29"/>
      <c r="C552" s="7" t="s">
        <v>3</v>
      </c>
      <c r="D552" s="8" t="s">
        <v>4</v>
      </c>
      <c r="E552" s="47" t="s">
        <v>478</v>
      </c>
      <c r="F552" s="9" t="s">
        <v>5</v>
      </c>
      <c r="G552" s="7" t="s">
        <v>6</v>
      </c>
      <c r="H552"/>
    </row>
    <row r="553" spans="1:8" s="1" customFormat="1" ht="15">
      <c r="A553" s="119" t="s">
        <v>364</v>
      </c>
      <c r="B553" s="120"/>
      <c r="C553" s="50">
        <f aca="true" t="shared" si="29" ref="C553:D565">SUM(D553,400)</f>
        <v>77400</v>
      </c>
      <c r="D553" s="51">
        <f t="shared" si="29"/>
        <v>77000</v>
      </c>
      <c r="E553" s="52">
        <v>76600</v>
      </c>
      <c r="F553" s="53">
        <v>2.96</v>
      </c>
      <c r="G553" s="54">
        <v>2.96</v>
      </c>
      <c r="H553"/>
    </row>
    <row r="554" spans="1:8" s="1" customFormat="1" ht="15">
      <c r="A554" s="119" t="s">
        <v>365</v>
      </c>
      <c r="B554" s="120"/>
      <c r="C554" s="50">
        <f t="shared" si="29"/>
        <v>77400</v>
      </c>
      <c r="D554" s="51">
        <f t="shared" si="29"/>
        <v>77000</v>
      </c>
      <c r="E554" s="52">
        <v>76600</v>
      </c>
      <c r="F554" s="53">
        <v>4</v>
      </c>
      <c r="G554" s="54">
        <v>4</v>
      </c>
      <c r="H554"/>
    </row>
    <row r="555" spans="1:9" s="1" customFormat="1" ht="15">
      <c r="A555" s="119" t="s">
        <v>366</v>
      </c>
      <c r="B555" s="120"/>
      <c r="C555" s="50">
        <f t="shared" si="29"/>
        <v>77400</v>
      </c>
      <c r="D555" s="51">
        <f t="shared" si="29"/>
        <v>77000</v>
      </c>
      <c r="E555" s="52">
        <v>76600</v>
      </c>
      <c r="F555" s="53">
        <v>3.97</v>
      </c>
      <c r="G555" s="54">
        <v>3.97</v>
      </c>
      <c r="H555"/>
      <c r="I555"/>
    </row>
    <row r="556" spans="1:7" ht="15">
      <c r="A556" s="119" t="s">
        <v>367</v>
      </c>
      <c r="B556" s="120"/>
      <c r="C556" s="50">
        <f t="shared" si="29"/>
        <v>77400</v>
      </c>
      <c r="D556" s="51">
        <f t="shared" si="29"/>
        <v>77000</v>
      </c>
      <c r="E556" s="52">
        <v>76600</v>
      </c>
      <c r="F556" s="53">
        <v>2.29</v>
      </c>
      <c r="G556" s="54">
        <v>2.29</v>
      </c>
    </row>
    <row r="557" spans="1:7" ht="15">
      <c r="A557" s="119" t="s">
        <v>368</v>
      </c>
      <c r="B557" s="120"/>
      <c r="C557" s="50">
        <f t="shared" si="29"/>
        <v>77400</v>
      </c>
      <c r="D557" s="51">
        <f t="shared" si="29"/>
        <v>77000</v>
      </c>
      <c r="E557" s="52">
        <v>76600</v>
      </c>
      <c r="F557" s="53">
        <v>3.09</v>
      </c>
      <c r="G557" s="54">
        <v>3.09</v>
      </c>
    </row>
    <row r="558" spans="1:7" ht="15">
      <c r="A558" s="119" t="s">
        <v>369</v>
      </c>
      <c r="B558" s="120"/>
      <c r="C558" s="50">
        <f t="shared" si="29"/>
        <v>77400</v>
      </c>
      <c r="D558" s="51">
        <f t="shared" si="29"/>
        <v>77000</v>
      </c>
      <c r="E558" s="52">
        <v>76600</v>
      </c>
      <c r="F558" s="53">
        <v>3.07</v>
      </c>
      <c r="G558" s="54">
        <v>3.07</v>
      </c>
    </row>
    <row r="559" spans="1:7" ht="15">
      <c r="A559" s="119" t="s">
        <v>370</v>
      </c>
      <c r="B559" s="120"/>
      <c r="C559" s="50">
        <f t="shared" si="29"/>
        <v>77400</v>
      </c>
      <c r="D559" s="51">
        <f t="shared" si="29"/>
        <v>77000</v>
      </c>
      <c r="E559" s="52">
        <v>76600</v>
      </c>
      <c r="F559" s="53">
        <v>12</v>
      </c>
      <c r="G559" s="54">
        <v>12</v>
      </c>
    </row>
    <row r="560" spans="1:7" ht="15">
      <c r="A560" s="119" t="s">
        <v>371</v>
      </c>
      <c r="B560" s="120"/>
      <c r="C560" s="50">
        <f t="shared" si="29"/>
        <v>77400</v>
      </c>
      <c r="D560" s="51">
        <f t="shared" si="29"/>
        <v>77000</v>
      </c>
      <c r="E560" s="52">
        <v>76600</v>
      </c>
      <c r="F560" s="53">
        <v>19</v>
      </c>
      <c r="G560" s="54">
        <v>19</v>
      </c>
    </row>
    <row r="561" spans="1:7" ht="15">
      <c r="A561" s="119" t="s">
        <v>372</v>
      </c>
      <c r="B561" s="120"/>
      <c r="C561" s="50">
        <f t="shared" si="29"/>
        <v>77400</v>
      </c>
      <c r="D561" s="51">
        <f t="shared" si="29"/>
        <v>77000</v>
      </c>
      <c r="E561" s="52">
        <v>76600</v>
      </c>
      <c r="F561" s="53">
        <v>9</v>
      </c>
      <c r="G561" s="54">
        <v>9</v>
      </c>
    </row>
    <row r="562" spans="1:7" ht="15">
      <c r="A562" s="119" t="s">
        <v>373</v>
      </c>
      <c r="B562" s="120"/>
      <c r="C562" s="50">
        <f t="shared" si="29"/>
        <v>77400</v>
      </c>
      <c r="D562" s="51">
        <f t="shared" si="29"/>
        <v>77000</v>
      </c>
      <c r="E562" s="52">
        <v>76600</v>
      </c>
      <c r="F562" s="24">
        <v>12.7</v>
      </c>
      <c r="G562" s="25">
        <v>12.7</v>
      </c>
    </row>
    <row r="563" spans="1:7" ht="15">
      <c r="A563" s="119" t="s">
        <v>374</v>
      </c>
      <c r="B563" s="120"/>
      <c r="C563" s="50">
        <f t="shared" si="29"/>
        <v>77400</v>
      </c>
      <c r="D563" s="51">
        <f t="shared" si="29"/>
        <v>77000</v>
      </c>
      <c r="E563" s="52">
        <v>76600</v>
      </c>
      <c r="F563" s="53">
        <v>9</v>
      </c>
      <c r="G563" s="54">
        <v>9</v>
      </c>
    </row>
    <row r="564" spans="1:7" ht="15">
      <c r="A564" s="119" t="s">
        <v>375</v>
      </c>
      <c r="B564" s="120"/>
      <c r="C564" s="50">
        <f t="shared" si="29"/>
        <v>79400</v>
      </c>
      <c r="D564" s="51">
        <f t="shared" si="29"/>
        <v>79000</v>
      </c>
      <c r="E564" s="52">
        <v>78600</v>
      </c>
      <c r="F564" s="53">
        <v>6</v>
      </c>
      <c r="G564" s="54">
        <v>6</v>
      </c>
    </row>
    <row r="565" spans="1:7" ht="18" customHeight="1">
      <c r="A565" s="121" t="s">
        <v>376</v>
      </c>
      <c r="B565" s="122"/>
      <c r="C565" s="83">
        <f t="shared" si="29"/>
        <v>79400</v>
      </c>
      <c r="D565" s="84">
        <f t="shared" si="29"/>
        <v>79000</v>
      </c>
      <c r="E565" s="85">
        <v>78600</v>
      </c>
      <c r="F565" s="61">
        <v>10</v>
      </c>
      <c r="G565" s="62">
        <v>10</v>
      </c>
    </row>
    <row r="566" spans="1:7" ht="18">
      <c r="A566" s="123" t="s">
        <v>569</v>
      </c>
      <c r="B566" s="124"/>
      <c r="C566" s="44"/>
      <c r="D566" s="44"/>
      <c r="E566" s="44"/>
      <c r="F566" s="44"/>
      <c r="G566" s="125"/>
    </row>
    <row r="567" spans="1:7" ht="18" customHeight="1">
      <c r="A567" s="103" t="s">
        <v>570</v>
      </c>
      <c r="B567" s="55"/>
      <c r="C567" s="126">
        <f>SUM(D567,400)</f>
        <v>75400</v>
      </c>
      <c r="D567" s="51">
        <f>SUM(E567,400)</f>
        <v>75000</v>
      </c>
      <c r="E567" s="52">
        <v>74600</v>
      </c>
      <c r="F567" s="53"/>
      <c r="G567" s="54"/>
    </row>
    <row r="568" spans="1:7" ht="18" customHeight="1">
      <c r="A568" s="103" t="s">
        <v>571</v>
      </c>
      <c r="B568" s="14"/>
      <c r="C568" s="126">
        <f>SUM(D568,400)</f>
        <v>75400</v>
      </c>
      <c r="D568" s="51">
        <f>SUM(E568,400)</f>
        <v>75000</v>
      </c>
      <c r="E568" s="52">
        <v>74600</v>
      </c>
      <c r="F568" s="53"/>
      <c r="G568" s="54"/>
    </row>
    <row r="569" spans="1:7" ht="18">
      <c r="A569" s="127" t="s">
        <v>377</v>
      </c>
      <c r="B569" s="44"/>
      <c r="C569" s="44"/>
      <c r="D569" s="44"/>
      <c r="E569" s="44"/>
      <c r="F569" s="44"/>
      <c r="G569" s="125"/>
    </row>
    <row r="570" spans="1:7" ht="15">
      <c r="A570" s="48" t="s">
        <v>470</v>
      </c>
      <c r="B570" s="55" t="s">
        <v>15</v>
      </c>
      <c r="C570" s="50">
        <f aca="true" t="shared" si="30" ref="C570:D615">SUM(D570,400)</f>
        <v>128400</v>
      </c>
      <c r="D570" s="51">
        <f t="shared" si="30"/>
        <v>128000</v>
      </c>
      <c r="E570" s="52">
        <v>127600</v>
      </c>
      <c r="F570" s="53">
        <v>15.44</v>
      </c>
      <c r="G570" s="54">
        <v>186</v>
      </c>
    </row>
    <row r="571" spans="1:7" ht="15">
      <c r="A571" s="48" t="s">
        <v>471</v>
      </c>
      <c r="B571" s="55" t="s">
        <v>15</v>
      </c>
      <c r="C571" s="50">
        <f t="shared" si="30"/>
        <v>128400</v>
      </c>
      <c r="D571" s="51">
        <f t="shared" si="30"/>
        <v>128000</v>
      </c>
      <c r="E571" s="52">
        <v>127600</v>
      </c>
      <c r="F571" s="53">
        <v>18.76</v>
      </c>
      <c r="G571" s="54">
        <v>226</v>
      </c>
    </row>
    <row r="572" spans="1:7" ht="15">
      <c r="A572" s="48" t="s">
        <v>378</v>
      </c>
      <c r="B572" s="55" t="s">
        <v>15</v>
      </c>
      <c r="C572" s="50">
        <f t="shared" si="30"/>
        <v>98000</v>
      </c>
      <c r="D572" s="51">
        <f t="shared" si="30"/>
        <v>97600</v>
      </c>
      <c r="E572" s="52">
        <v>97200</v>
      </c>
      <c r="F572" s="53">
        <v>21.74</v>
      </c>
      <c r="G572" s="54">
        <v>262</v>
      </c>
    </row>
    <row r="573" spans="1:7" ht="15">
      <c r="A573" s="48" t="s">
        <v>379</v>
      </c>
      <c r="B573" s="55" t="s">
        <v>15</v>
      </c>
      <c r="C573" s="50">
        <f t="shared" si="30"/>
        <v>98000</v>
      </c>
      <c r="D573" s="51">
        <f t="shared" si="30"/>
        <v>97600</v>
      </c>
      <c r="E573" s="52">
        <v>97200</v>
      </c>
      <c r="F573" s="53">
        <v>26.72</v>
      </c>
      <c r="G573" s="54">
        <v>322</v>
      </c>
    </row>
    <row r="574" spans="1:7" ht="15">
      <c r="A574" s="48" t="s">
        <v>380</v>
      </c>
      <c r="B574" s="55" t="s">
        <v>15</v>
      </c>
      <c r="C574" s="50">
        <f t="shared" si="30"/>
        <v>98000</v>
      </c>
      <c r="D574" s="51">
        <f t="shared" si="30"/>
        <v>97600</v>
      </c>
      <c r="E574" s="52">
        <v>97200</v>
      </c>
      <c r="F574" s="53">
        <v>30.46</v>
      </c>
      <c r="G574" s="54">
        <v>367</v>
      </c>
    </row>
    <row r="575" spans="1:7" ht="15">
      <c r="A575" s="48" t="s">
        <v>381</v>
      </c>
      <c r="B575" s="55" t="s">
        <v>15</v>
      </c>
      <c r="C575" s="50">
        <f t="shared" si="30"/>
        <v>97600</v>
      </c>
      <c r="D575" s="51">
        <f t="shared" si="30"/>
        <v>97200</v>
      </c>
      <c r="E575" s="52">
        <v>96800</v>
      </c>
      <c r="F575" s="53">
        <v>33.44</v>
      </c>
      <c r="G575" s="54">
        <v>403</v>
      </c>
    </row>
    <row r="576" spans="1:7" ht="15">
      <c r="A576" s="48" t="s">
        <v>382</v>
      </c>
      <c r="B576" s="55" t="s">
        <v>15</v>
      </c>
      <c r="C576" s="50">
        <f t="shared" si="30"/>
        <v>97600</v>
      </c>
      <c r="D576" s="51">
        <f t="shared" si="30"/>
        <v>97200</v>
      </c>
      <c r="E576" s="52">
        <v>96800</v>
      </c>
      <c r="F576" s="53">
        <v>37.1</v>
      </c>
      <c r="G576" s="54">
        <v>447</v>
      </c>
    </row>
    <row r="577" spans="1:7" ht="15">
      <c r="A577" s="48" t="s">
        <v>383</v>
      </c>
      <c r="B577" s="55" t="s">
        <v>15</v>
      </c>
      <c r="C577" s="50">
        <f t="shared" si="30"/>
        <v>141600</v>
      </c>
      <c r="D577" s="51">
        <f t="shared" si="30"/>
        <v>141200</v>
      </c>
      <c r="E577" s="52">
        <v>140800</v>
      </c>
      <c r="F577" s="53">
        <v>39</v>
      </c>
      <c r="G577" s="54">
        <v>470</v>
      </c>
    </row>
    <row r="578" spans="1:7" ht="15">
      <c r="A578" s="48" t="s">
        <v>384</v>
      </c>
      <c r="B578" s="55" t="s">
        <v>15</v>
      </c>
      <c r="C578" s="50">
        <f t="shared" si="30"/>
        <v>143200</v>
      </c>
      <c r="D578" s="51">
        <f t="shared" si="30"/>
        <v>142800</v>
      </c>
      <c r="E578" s="52">
        <v>142400</v>
      </c>
      <c r="F578" s="53">
        <v>50.79</v>
      </c>
      <c r="G578" s="54">
        <v>612</v>
      </c>
    </row>
    <row r="579" spans="1:7" ht="15">
      <c r="A579" s="48" t="s">
        <v>385</v>
      </c>
      <c r="B579" s="55" t="s">
        <v>15</v>
      </c>
      <c r="C579" s="50">
        <f t="shared" si="30"/>
        <v>141200</v>
      </c>
      <c r="D579" s="51">
        <f t="shared" si="30"/>
        <v>140800</v>
      </c>
      <c r="E579" s="52">
        <v>140400</v>
      </c>
      <c r="F579" s="53">
        <v>58.09</v>
      </c>
      <c r="G579" s="54">
        <v>700</v>
      </c>
    </row>
    <row r="580" spans="1:7" ht="15">
      <c r="A580" s="48" t="s">
        <v>386</v>
      </c>
      <c r="B580" s="55" t="s">
        <v>15</v>
      </c>
      <c r="C580" s="50">
        <f t="shared" si="30"/>
        <v>144200</v>
      </c>
      <c r="D580" s="51">
        <f t="shared" si="30"/>
        <v>143800</v>
      </c>
      <c r="E580" s="52">
        <v>143400</v>
      </c>
      <c r="F580" s="53">
        <v>77.6</v>
      </c>
      <c r="G580" s="54">
        <v>935</v>
      </c>
    </row>
    <row r="581" spans="1:7" ht="15">
      <c r="A581" s="48" t="s">
        <v>387</v>
      </c>
      <c r="B581" s="55" t="s">
        <v>15</v>
      </c>
      <c r="C581" s="50">
        <f t="shared" si="30"/>
        <v>97000</v>
      </c>
      <c r="D581" s="51">
        <f t="shared" si="30"/>
        <v>96600</v>
      </c>
      <c r="E581" s="52">
        <v>96200</v>
      </c>
      <c r="F581" s="53">
        <v>43.24</v>
      </c>
      <c r="G581" s="54">
        <v>521</v>
      </c>
    </row>
    <row r="582" spans="1:7" ht="15">
      <c r="A582" s="48" t="s">
        <v>388</v>
      </c>
      <c r="B582" s="55" t="s">
        <v>15</v>
      </c>
      <c r="C582" s="50">
        <f t="shared" si="30"/>
        <v>97000</v>
      </c>
      <c r="D582" s="51">
        <f t="shared" si="30"/>
        <v>96600</v>
      </c>
      <c r="E582" s="52">
        <v>96200</v>
      </c>
      <c r="F582" s="53">
        <v>50.71</v>
      </c>
      <c r="G582" s="54">
        <v>611</v>
      </c>
    </row>
    <row r="583" spans="1:7" ht="15">
      <c r="A583" s="48" t="s">
        <v>389</v>
      </c>
      <c r="B583" s="55" t="s">
        <v>15</v>
      </c>
      <c r="C583" s="50">
        <f t="shared" si="30"/>
        <v>95000</v>
      </c>
      <c r="D583" s="51">
        <f t="shared" si="30"/>
        <v>94600</v>
      </c>
      <c r="E583" s="52">
        <v>94200</v>
      </c>
      <c r="F583" s="53">
        <v>57.68</v>
      </c>
      <c r="G583" s="54">
        <v>695</v>
      </c>
    </row>
    <row r="584" spans="1:7" ht="15">
      <c r="A584" s="48" t="s">
        <v>390</v>
      </c>
      <c r="B584" s="55" t="s">
        <v>15</v>
      </c>
      <c r="C584" s="50">
        <f t="shared" si="30"/>
        <v>95000</v>
      </c>
      <c r="D584" s="51">
        <f t="shared" si="30"/>
        <v>94600</v>
      </c>
      <c r="E584" s="52">
        <v>94200</v>
      </c>
      <c r="F584" s="53">
        <v>67.14</v>
      </c>
      <c r="G584" s="54">
        <v>809</v>
      </c>
    </row>
    <row r="585" spans="1:7" ht="15">
      <c r="A585" s="48" t="s">
        <v>391</v>
      </c>
      <c r="B585" s="55" t="s">
        <v>15</v>
      </c>
      <c r="C585" s="50">
        <f t="shared" si="30"/>
        <v>94000</v>
      </c>
      <c r="D585" s="51">
        <f t="shared" si="30"/>
        <v>93600</v>
      </c>
      <c r="E585" s="52">
        <v>93200</v>
      </c>
      <c r="F585" s="53">
        <v>68.13</v>
      </c>
      <c r="G585" s="54">
        <v>821</v>
      </c>
    </row>
    <row r="586" spans="1:7" ht="15">
      <c r="A586" s="48" t="s">
        <v>392</v>
      </c>
      <c r="B586" s="55" t="s">
        <v>15</v>
      </c>
      <c r="C586" s="50">
        <f t="shared" si="30"/>
        <v>94000</v>
      </c>
      <c r="D586" s="51">
        <f t="shared" si="30"/>
        <v>93600</v>
      </c>
      <c r="E586" s="52">
        <v>93200</v>
      </c>
      <c r="F586" s="53">
        <v>78.42</v>
      </c>
      <c r="G586" s="54">
        <v>945</v>
      </c>
    </row>
    <row r="587" spans="1:7" ht="15">
      <c r="A587" s="48" t="s">
        <v>393</v>
      </c>
      <c r="B587" s="55" t="s">
        <v>15</v>
      </c>
      <c r="C587" s="50">
        <f t="shared" si="30"/>
        <v>94000</v>
      </c>
      <c r="D587" s="51">
        <f t="shared" si="30"/>
        <v>93600</v>
      </c>
      <c r="E587" s="52">
        <v>93200</v>
      </c>
      <c r="F587" s="53">
        <v>72.86</v>
      </c>
      <c r="G587" s="54">
        <v>878</v>
      </c>
    </row>
    <row r="588" spans="1:7" ht="15">
      <c r="A588" s="48" t="s">
        <v>394</v>
      </c>
      <c r="B588" s="55" t="s">
        <v>15</v>
      </c>
      <c r="C588" s="50">
        <f t="shared" si="30"/>
        <v>94000</v>
      </c>
      <c r="D588" s="51">
        <f t="shared" si="30"/>
        <v>93600</v>
      </c>
      <c r="E588" s="52">
        <v>93200</v>
      </c>
      <c r="F588" s="53">
        <v>79.67</v>
      </c>
      <c r="G588" s="54">
        <v>960</v>
      </c>
    </row>
    <row r="589" spans="1:7" ht="15">
      <c r="A589" s="48" t="s">
        <v>395</v>
      </c>
      <c r="B589" s="55" t="s">
        <v>15</v>
      </c>
      <c r="C589" s="50">
        <f t="shared" si="30"/>
        <v>94200</v>
      </c>
      <c r="D589" s="51">
        <f t="shared" si="30"/>
        <v>93800</v>
      </c>
      <c r="E589" s="52">
        <v>93400</v>
      </c>
      <c r="F589" s="53">
        <v>89.38</v>
      </c>
      <c r="G589" s="54">
        <v>1077</v>
      </c>
    </row>
    <row r="590" spans="1:7" ht="15">
      <c r="A590" s="48" t="s">
        <v>396</v>
      </c>
      <c r="B590" s="55" t="s">
        <v>15</v>
      </c>
      <c r="C590" s="50">
        <f t="shared" si="30"/>
        <v>94200</v>
      </c>
      <c r="D590" s="51">
        <f t="shared" si="30"/>
        <v>93800</v>
      </c>
      <c r="E590" s="52">
        <v>93400</v>
      </c>
      <c r="F590" s="53">
        <v>98.34</v>
      </c>
      <c r="G590" s="54">
        <v>1185</v>
      </c>
    </row>
    <row r="591" spans="1:7" ht="15">
      <c r="A591" s="48" t="s">
        <v>397</v>
      </c>
      <c r="B591" s="55" t="s">
        <v>15</v>
      </c>
      <c r="C591" s="50">
        <f t="shared" si="30"/>
        <v>94200</v>
      </c>
      <c r="D591" s="51">
        <f t="shared" si="30"/>
        <v>93800</v>
      </c>
      <c r="E591" s="52">
        <v>93400</v>
      </c>
      <c r="F591" s="53">
        <v>93.36</v>
      </c>
      <c r="G591" s="54">
        <v>1125</v>
      </c>
    </row>
    <row r="592" spans="1:7" ht="15">
      <c r="A592" s="48" t="s">
        <v>398</v>
      </c>
      <c r="B592" s="55" t="s">
        <v>15</v>
      </c>
      <c r="C592" s="50">
        <f t="shared" si="30"/>
        <v>99200</v>
      </c>
      <c r="D592" s="51">
        <f t="shared" si="30"/>
        <v>98800</v>
      </c>
      <c r="E592" s="52">
        <v>98400</v>
      </c>
      <c r="F592" s="53">
        <v>104.2</v>
      </c>
      <c r="G592" s="54">
        <v>1255</v>
      </c>
    </row>
    <row r="593" spans="1:7" ht="15">
      <c r="A593" s="48" t="s">
        <v>399</v>
      </c>
      <c r="B593" s="55" t="s">
        <v>15</v>
      </c>
      <c r="C593" s="50">
        <f t="shared" si="30"/>
        <v>98000</v>
      </c>
      <c r="D593" s="51">
        <f t="shared" si="30"/>
        <v>97600</v>
      </c>
      <c r="E593" s="52">
        <v>97200</v>
      </c>
      <c r="F593" s="53">
        <v>31.12</v>
      </c>
      <c r="G593" s="54">
        <v>375</v>
      </c>
    </row>
    <row r="594" spans="1:7" ht="15">
      <c r="A594" s="48" t="s">
        <v>400</v>
      </c>
      <c r="B594" s="55" t="s">
        <v>15</v>
      </c>
      <c r="C594" s="50">
        <f t="shared" si="30"/>
        <v>97000</v>
      </c>
      <c r="D594" s="51">
        <f t="shared" si="30"/>
        <v>96600</v>
      </c>
      <c r="E594" s="52">
        <v>96200</v>
      </c>
      <c r="F594" s="53">
        <v>45.48</v>
      </c>
      <c r="G594" s="54">
        <v>548</v>
      </c>
    </row>
    <row r="595" spans="1:7" ht="15">
      <c r="A595" s="48" t="s">
        <v>401</v>
      </c>
      <c r="B595" s="55" t="s">
        <v>15</v>
      </c>
      <c r="C595" s="50">
        <f t="shared" si="30"/>
        <v>95000</v>
      </c>
      <c r="D595" s="51">
        <f t="shared" si="30"/>
        <v>94600</v>
      </c>
      <c r="E595" s="52">
        <v>94200</v>
      </c>
      <c r="F595" s="53">
        <v>57.76</v>
      </c>
      <c r="G595" s="54">
        <v>696</v>
      </c>
    </row>
    <row r="596" spans="1:7" ht="15">
      <c r="A596" s="48" t="s">
        <v>402</v>
      </c>
      <c r="B596" s="55" t="s">
        <v>15</v>
      </c>
      <c r="C596" s="50">
        <f t="shared" si="30"/>
        <v>95000</v>
      </c>
      <c r="D596" s="51">
        <f t="shared" si="30"/>
        <v>94600</v>
      </c>
      <c r="E596" s="52">
        <v>94200</v>
      </c>
      <c r="F596" s="53">
        <v>69.54</v>
      </c>
      <c r="G596" s="54">
        <v>838</v>
      </c>
    </row>
    <row r="597" spans="1:7" ht="15">
      <c r="A597" s="48" t="s">
        <v>403</v>
      </c>
      <c r="B597" s="55" t="s">
        <v>15</v>
      </c>
      <c r="C597" s="50">
        <f t="shared" si="30"/>
        <v>95000</v>
      </c>
      <c r="D597" s="51">
        <f t="shared" si="30"/>
        <v>94600</v>
      </c>
      <c r="E597" s="52">
        <v>94200</v>
      </c>
      <c r="F597" s="53">
        <v>67.05</v>
      </c>
      <c r="G597" s="54">
        <v>808</v>
      </c>
    </row>
    <row r="598" spans="1:7" ht="15">
      <c r="A598" s="48" t="s">
        <v>404</v>
      </c>
      <c r="B598" s="55" t="s">
        <v>15</v>
      </c>
      <c r="C598" s="50">
        <f t="shared" si="30"/>
        <v>95000</v>
      </c>
      <c r="D598" s="51">
        <f t="shared" si="30"/>
        <v>94600</v>
      </c>
      <c r="E598" s="52">
        <v>94200</v>
      </c>
      <c r="F598" s="53">
        <v>81.83</v>
      </c>
      <c r="G598" s="54">
        <v>986</v>
      </c>
    </row>
    <row r="599" spans="1:7" ht="15">
      <c r="A599" s="48" t="s">
        <v>405</v>
      </c>
      <c r="B599" s="55" t="s">
        <v>15</v>
      </c>
      <c r="C599" s="50">
        <f t="shared" si="30"/>
        <v>94200</v>
      </c>
      <c r="D599" s="51">
        <f t="shared" si="30"/>
        <v>93800</v>
      </c>
      <c r="E599" s="52">
        <v>93400</v>
      </c>
      <c r="F599" s="53">
        <v>89.88</v>
      </c>
      <c r="G599" s="54">
        <v>1083</v>
      </c>
    </row>
    <row r="600" spans="1:7" ht="15">
      <c r="A600" s="48" t="s">
        <v>406</v>
      </c>
      <c r="B600" s="55" t="s">
        <v>15</v>
      </c>
      <c r="C600" s="50">
        <f t="shared" si="30"/>
        <v>94200</v>
      </c>
      <c r="D600" s="51">
        <f t="shared" si="30"/>
        <v>93800</v>
      </c>
      <c r="E600" s="52">
        <v>93400</v>
      </c>
      <c r="F600" s="53">
        <v>110.5</v>
      </c>
      <c r="G600" s="54">
        <v>1331</v>
      </c>
    </row>
    <row r="601" spans="1:7" ht="15">
      <c r="A601" s="48" t="s">
        <v>407</v>
      </c>
      <c r="B601" s="55" t="s">
        <v>15</v>
      </c>
      <c r="C601" s="50">
        <f t="shared" si="30"/>
        <v>98000</v>
      </c>
      <c r="D601" s="51">
        <f t="shared" si="30"/>
        <v>97600</v>
      </c>
      <c r="E601" s="52">
        <v>97200</v>
      </c>
      <c r="F601" s="53">
        <v>124.32</v>
      </c>
      <c r="G601" s="54">
        <v>1498</v>
      </c>
    </row>
    <row r="602" spans="1:7" ht="15">
      <c r="A602" s="48" t="s">
        <v>408</v>
      </c>
      <c r="B602" s="55" t="s">
        <v>15</v>
      </c>
      <c r="C602" s="50">
        <f t="shared" si="30"/>
        <v>94200</v>
      </c>
      <c r="D602" s="51">
        <f t="shared" si="30"/>
        <v>93800</v>
      </c>
      <c r="E602" s="52">
        <v>93400</v>
      </c>
      <c r="F602" s="53">
        <v>115.6</v>
      </c>
      <c r="G602" s="54">
        <v>1393</v>
      </c>
    </row>
    <row r="603" spans="1:7" ht="15">
      <c r="A603" s="48" t="s">
        <v>409</v>
      </c>
      <c r="B603" s="55" t="s">
        <v>15</v>
      </c>
      <c r="C603" s="50">
        <f t="shared" si="30"/>
        <v>99200</v>
      </c>
      <c r="D603" s="51">
        <f t="shared" si="30"/>
        <v>98800</v>
      </c>
      <c r="E603" s="52">
        <v>98400</v>
      </c>
      <c r="F603" s="53">
        <v>138.59</v>
      </c>
      <c r="G603" s="54">
        <v>1670</v>
      </c>
    </row>
    <row r="604" spans="1:7" ht="15">
      <c r="A604" s="48" t="s">
        <v>410</v>
      </c>
      <c r="B604" s="55" t="s">
        <v>15</v>
      </c>
      <c r="C604" s="50">
        <f t="shared" si="30"/>
        <v>108200</v>
      </c>
      <c r="D604" s="51">
        <f t="shared" si="30"/>
        <v>107800</v>
      </c>
      <c r="E604" s="52">
        <v>107400</v>
      </c>
      <c r="F604" s="53">
        <v>133.2</v>
      </c>
      <c r="G604" s="54">
        <v>1605</v>
      </c>
    </row>
    <row r="605" spans="1:7" ht="15">
      <c r="A605" s="48" t="s">
        <v>411</v>
      </c>
      <c r="B605" s="55" t="s">
        <v>15</v>
      </c>
      <c r="C605" s="50">
        <f t="shared" si="30"/>
        <v>109600</v>
      </c>
      <c r="D605" s="51">
        <f t="shared" si="30"/>
        <v>109200</v>
      </c>
      <c r="E605" s="52">
        <v>108800</v>
      </c>
      <c r="F605" s="53">
        <v>170.95</v>
      </c>
      <c r="G605" s="54">
        <v>2060</v>
      </c>
    </row>
    <row r="606" spans="1:7" ht="15">
      <c r="A606" s="48" t="s">
        <v>412</v>
      </c>
      <c r="B606" s="55" t="s">
        <v>15</v>
      </c>
      <c r="C606" s="50">
        <f t="shared" si="30"/>
        <v>97600</v>
      </c>
      <c r="D606" s="51">
        <f t="shared" si="30"/>
        <v>97200</v>
      </c>
      <c r="E606" s="52">
        <v>96800</v>
      </c>
      <c r="F606" s="53">
        <v>42.49</v>
      </c>
      <c r="G606" s="54">
        <v>512</v>
      </c>
    </row>
    <row r="607" spans="1:7" ht="15">
      <c r="A607" s="48" t="s">
        <v>413</v>
      </c>
      <c r="B607" s="55" t="s">
        <v>15</v>
      </c>
      <c r="C607" s="50">
        <f t="shared" si="30"/>
        <v>97600</v>
      </c>
      <c r="D607" s="51">
        <f t="shared" si="30"/>
        <v>97200</v>
      </c>
      <c r="E607" s="52">
        <v>96800</v>
      </c>
      <c r="F607" s="53">
        <v>51.2</v>
      </c>
      <c r="G607" s="54">
        <v>617</v>
      </c>
    </row>
    <row r="608" spans="1:7" ht="15">
      <c r="A608" s="48" t="s">
        <v>414</v>
      </c>
      <c r="B608" s="55" t="s">
        <v>15</v>
      </c>
      <c r="C608" s="50">
        <f t="shared" si="30"/>
        <v>95000</v>
      </c>
      <c r="D608" s="51">
        <f t="shared" si="30"/>
        <v>94600</v>
      </c>
      <c r="E608" s="52">
        <v>94200</v>
      </c>
      <c r="F608" s="53">
        <v>65.48</v>
      </c>
      <c r="G608" s="54">
        <v>789</v>
      </c>
    </row>
    <row r="609" spans="1:7" ht="15">
      <c r="A609" s="48" t="s">
        <v>415</v>
      </c>
      <c r="B609" s="55" t="s">
        <v>15</v>
      </c>
      <c r="C609" s="50">
        <f t="shared" si="30"/>
        <v>95000</v>
      </c>
      <c r="D609" s="51">
        <f t="shared" si="30"/>
        <v>94600</v>
      </c>
      <c r="E609" s="52">
        <v>94200</v>
      </c>
      <c r="F609" s="53">
        <v>74.44</v>
      </c>
      <c r="G609" s="54">
        <v>897</v>
      </c>
    </row>
    <row r="610" spans="1:7" ht="15">
      <c r="A610" s="48" t="s">
        <v>416</v>
      </c>
      <c r="B610" s="55" t="s">
        <v>15</v>
      </c>
      <c r="C610" s="50">
        <f t="shared" si="30"/>
        <v>95000</v>
      </c>
      <c r="D610" s="51">
        <f t="shared" si="30"/>
        <v>94600</v>
      </c>
      <c r="E610" s="52">
        <v>94200</v>
      </c>
      <c r="F610" s="53">
        <v>88.63</v>
      </c>
      <c r="G610" s="54">
        <v>1068</v>
      </c>
    </row>
    <row r="611" spans="1:7" ht="15">
      <c r="A611" s="48" t="s">
        <v>417</v>
      </c>
      <c r="B611" s="55" t="s">
        <v>15</v>
      </c>
      <c r="C611" s="50">
        <f t="shared" si="30"/>
        <v>95000</v>
      </c>
      <c r="D611" s="51">
        <f t="shared" si="30"/>
        <v>94600</v>
      </c>
      <c r="E611" s="52">
        <v>94200</v>
      </c>
      <c r="F611" s="53">
        <v>96.35</v>
      </c>
      <c r="G611" s="54">
        <v>1161</v>
      </c>
    </row>
    <row r="612" spans="1:7" ht="15">
      <c r="A612" s="48" t="s">
        <v>418</v>
      </c>
      <c r="B612" s="55" t="s">
        <v>15</v>
      </c>
      <c r="C612" s="50">
        <f t="shared" si="30"/>
        <v>95000</v>
      </c>
      <c r="D612" s="51">
        <f t="shared" si="30"/>
        <v>94600</v>
      </c>
      <c r="E612" s="52">
        <v>94200</v>
      </c>
      <c r="F612" s="53">
        <v>112.4</v>
      </c>
      <c r="G612" s="54">
        <v>1354</v>
      </c>
    </row>
    <row r="613" spans="1:7" ht="15">
      <c r="A613" s="48" t="s">
        <v>419</v>
      </c>
      <c r="B613" s="55" t="s">
        <v>15</v>
      </c>
      <c r="C613" s="50">
        <f t="shared" si="30"/>
        <v>100000</v>
      </c>
      <c r="D613" s="51">
        <f t="shared" si="30"/>
        <v>99600</v>
      </c>
      <c r="E613" s="52">
        <v>99200</v>
      </c>
      <c r="F613" s="53">
        <v>141.24</v>
      </c>
      <c r="G613" s="54">
        <v>1702</v>
      </c>
    </row>
    <row r="614" spans="1:7" ht="15">
      <c r="A614" s="48" t="s">
        <v>420</v>
      </c>
      <c r="B614" s="55" t="s">
        <v>15</v>
      </c>
      <c r="C614" s="50">
        <f t="shared" si="30"/>
        <v>115400</v>
      </c>
      <c r="D614" s="51">
        <f t="shared" si="30"/>
        <v>115000</v>
      </c>
      <c r="E614" s="52">
        <v>114600</v>
      </c>
      <c r="F614" s="53">
        <v>150.2</v>
      </c>
      <c r="G614" s="54">
        <v>1810</v>
      </c>
    </row>
    <row r="615" spans="1:7" ht="15">
      <c r="A615" s="59" t="s">
        <v>421</v>
      </c>
      <c r="B615" s="60" t="s">
        <v>15</v>
      </c>
      <c r="C615" s="50">
        <f t="shared" si="30"/>
        <v>117000</v>
      </c>
      <c r="D615" s="51">
        <f t="shared" si="30"/>
        <v>116600</v>
      </c>
      <c r="E615" s="52">
        <v>116200</v>
      </c>
      <c r="F615" s="61">
        <v>174.52</v>
      </c>
      <c r="G615" s="62">
        <v>2103</v>
      </c>
    </row>
    <row r="616" spans="1:7" ht="18.75" thickBot="1">
      <c r="A616" s="96" t="s">
        <v>422</v>
      </c>
      <c r="B616" s="97"/>
      <c r="C616" s="97"/>
      <c r="D616" s="97"/>
      <c r="E616" s="97"/>
      <c r="F616" s="97"/>
      <c r="G616" s="98"/>
    </row>
    <row r="617" spans="1:7" ht="16.5" thickTop="1">
      <c r="A617" s="5" t="s">
        <v>1</v>
      </c>
      <c r="B617" s="6" t="s">
        <v>2</v>
      </c>
      <c r="C617" s="7" t="s">
        <v>3</v>
      </c>
      <c r="D617" s="8" t="s">
        <v>4</v>
      </c>
      <c r="E617" s="47" t="s">
        <v>478</v>
      </c>
      <c r="F617" s="9" t="s">
        <v>5</v>
      </c>
      <c r="G617" s="10" t="s">
        <v>6</v>
      </c>
    </row>
    <row r="618" spans="1:7" ht="15">
      <c r="A618" s="48" t="s">
        <v>564</v>
      </c>
      <c r="B618" s="55" t="s">
        <v>15</v>
      </c>
      <c r="C618" s="50">
        <f aca="true" t="shared" si="31" ref="C618:D633">SUM(D618,400)</f>
        <v>126000</v>
      </c>
      <c r="D618" s="51">
        <f t="shared" si="31"/>
        <v>125600</v>
      </c>
      <c r="E618" s="52">
        <v>125200</v>
      </c>
      <c r="F618" s="53">
        <v>11.54</v>
      </c>
      <c r="G618" s="54">
        <v>139</v>
      </c>
    </row>
    <row r="619" spans="1:7" ht="15">
      <c r="A619" s="48" t="s">
        <v>654</v>
      </c>
      <c r="B619" s="55" t="s">
        <v>15</v>
      </c>
      <c r="C619" s="50">
        <f t="shared" si="31"/>
        <v>126000</v>
      </c>
      <c r="D619" s="51">
        <f t="shared" si="31"/>
        <v>125600</v>
      </c>
      <c r="E619" s="52">
        <v>125200</v>
      </c>
      <c r="F619" s="53">
        <v>8.8</v>
      </c>
      <c r="G619" s="54">
        <v>106</v>
      </c>
    </row>
    <row r="620" spans="1:7" ht="15">
      <c r="A620" s="48" t="s">
        <v>655</v>
      </c>
      <c r="B620" s="55" t="s">
        <v>15</v>
      </c>
      <c r="C620" s="50">
        <f t="shared" si="31"/>
        <v>126000</v>
      </c>
      <c r="D620" s="51">
        <f t="shared" si="31"/>
        <v>125600</v>
      </c>
      <c r="E620" s="52">
        <v>125200</v>
      </c>
      <c r="F620" s="53">
        <v>10.54</v>
      </c>
      <c r="G620" s="54">
        <v>127</v>
      </c>
    </row>
    <row r="621" spans="1:7" ht="15">
      <c r="A621" s="48" t="s">
        <v>499</v>
      </c>
      <c r="B621" s="55" t="s">
        <v>15</v>
      </c>
      <c r="C621" s="50">
        <f t="shared" si="31"/>
        <v>117000</v>
      </c>
      <c r="D621" s="51">
        <f t="shared" si="31"/>
        <v>116600</v>
      </c>
      <c r="E621" s="52">
        <v>116200</v>
      </c>
      <c r="F621" s="53">
        <v>11.54</v>
      </c>
      <c r="G621" s="54">
        <v>139</v>
      </c>
    </row>
    <row r="622" spans="1:7" ht="15">
      <c r="A622" s="48" t="s">
        <v>532</v>
      </c>
      <c r="B622" s="55" t="s">
        <v>15</v>
      </c>
      <c r="C622" s="50">
        <f t="shared" si="31"/>
        <v>126000</v>
      </c>
      <c r="D622" s="51">
        <f t="shared" si="31"/>
        <v>125600</v>
      </c>
      <c r="E622" s="52">
        <v>125200</v>
      </c>
      <c r="F622" s="53">
        <v>12.95</v>
      </c>
      <c r="G622" s="54">
        <v>156</v>
      </c>
    </row>
    <row r="623" spans="1:7" ht="15">
      <c r="A623" s="48" t="s">
        <v>533</v>
      </c>
      <c r="B623" s="55" t="s">
        <v>15</v>
      </c>
      <c r="C623" s="50">
        <f t="shared" si="31"/>
        <v>126000</v>
      </c>
      <c r="D623" s="51">
        <f t="shared" si="31"/>
        <v>125600</v>
      </c>
      <c r="E623" s="52">
        <v>125200</v>
      </c>
      <c r="F623" s="53">
        <v>12.78</v>
      </c>
      <c r="G623" s="54">
        <v>154</v>
      </c>
    </row>
    <row r="624" spans="1:7" ht="15">
      <c r="A624" s="48" t="s">
        <v>423</v>
      </c>
      <c r="B624" s="55" t="s">
        <v>15</v>
      </c>
      <c r="C624" s="50">
        <f t="shared" si="31"/>
        <v>114600</v>
      </c>
      <c r="D624" s="51">
        <f t="shared" si="31"/>
        <v>114200</v>
      </c>
      <c r="E624" s="52">
        <v>113800</v>
      </c>
      <c r="F624" s="53">
        <v>13.94</v>
      </c>
      <c r="G624" s="54">
        <v>168</v>
      </c>
    </row>
    <row r="625" spans="1:7" ht="15">
      <c r="A625" s="48" t="s">
        <v>472</v>
      </c>
      <c r="B625" s="55" t="s">
        <v>15</v>
      </c>
      <c r="C625" s="50">
        <f t="shared" si="31"/>
        <v>120800</v>
      </c>
      <c r="D625" s="51">
        <f t="shared" si="31"/>
        <v>120400</v>
      </c>
      <c r="E625" s="52">
        <v>120000</v>
      </c>
      <c r="F625" s="53">
        <v>15.44</v>
      </c>
      <c r="G625" s="54">
        <v>186</v>
      </c>
    </row>
    <row r="626" spans="1:7" ht="15">
      <c r="A626" s="48" t="s">
        <v>473</v>
      </c>
      <c r="B626" s="55" t="s">
        <v>15</v>
      </c>
      <c r="C626" s="50">
        <f t="shared" si="31"/>
        <v>120800</v>
      </c>
      <c r="D626" s="51">
        <f t="shared" si="31"/>
        <v>120400</v>
      </c>
      <c r="E626" s="52">
        <v>120000</v>
      </c>
      <c r="F626" s="53">
        <v>18.76</v>
      </c>
      <c r="G626" s="54">
        <v>226</v>
      </c>
    </row>
    <row r="627" spans="1:7" ht="15">
      <c r="A627" s="48" t="s">
        <v>424</v>
      </c>
      <c r="B627" s="55" t="s">
        <v>15</v>
      </c>
      <c r="C627" s="50">
        <f t="shared" si="31"/>
        <v>92000</v>
      </c>
      <c r="D627" s="51">
        <f t="shared" si="31"/>
        <v>91600</v>
      </c>
      <c r="E627" s="52">
        <v>91200</v>
      </c>
      <c r="F627" s="53">
        <v>21.74</v>
      </c>
      <c r="G627" s="54">
        <v>262</v>
      </c>
    </row>
    <row r="628" spans="1:7" ht="15">
      <c r="A628" s="48" t="s">
        <v>425</v>
      </c>
      <c r="B628" s="55" t="s">
        <v>15</v>
      </c>
      <c r="C628" s="50">
        <f t="shared" si="31"/>
        <v>92000</v>
      </c>
      <c r="D628" s="51">
        <f t="shared" si="31"/>
        <v>91600</v>
      </c>
      <c r="E628" s="52">
        <v>91200</v>
      </c>
      <c r="F628" s="53">
        <v>26.72</v>
      </c>
      <c r="G628" s="54">
        <v>322</v>
      </c>
    </row>
    <row r="629" spans="1:7" ht="15">
      <c r="A629" s="48" t="s">
        <v>426</v>
      </c>
      <c r="B629" s="55" t="s">
        <v>15</v>
      </c>
      <c r="C629" s="50">
        <f t="shared" si="31"/>
        <v>92000</v>
      </c>
      <c r="D629" s="51">
        <f t="shared" si="31"/>
        <v>91600</v>
      </c>
      <c r="E629" s="52">
        <v>91200</v>
      </c>
      <c r="F629" s="53">
        <v>30.46</v>
      </c>
      <c r="G629" s="54">
        <v>367</v>
      </c>
    </row>
    <row r="630" spans="1:7" ht="15">
      <c r="A630" s="48" t="s">
        <v>656</v>
      </c>
      <c r="B630" s="55" t="s">
        <v>15</v>
      </c>
      <c r="C630" s="50">
        <f t="shared" si="31"/>
        <v>84600</v>
      </c>
      <c r="D630" s="51">
        <f t="shared" si="31"/>
        <v>84200</v>
      </c>
      <c r="E630" s="52">
        <v>83800</v>
      </c>
      <c r="F630" s="53">
        <v>36.85</v>
      </c>
      <c r="G630" s="54">
        <v>444</v>
      </c>
    </row>
    <row r="631" spans="1:7" ht="15">
      <c r="A631" s="48" t="s">
        <v>534</v>
      </c>
      <c r="B631" s="55" t="s">
        <v>15</v>
      </c>
      <c r="C631" s="50">
        <f t="shared" si="31"/>
        <v>89600</v>
      </c>
      <c r="D631" s="51">
        <f t="shared" si="31"/>
        <v>89200</v>
      </c>
      <c r="E631" s="52">
        <v>88800</v>
      </c>
      <c r="F631" s="53">
        <v>33.44</v>
      </c>
      <c r="G631" s="54">
        <v>410</v>
      </c>
    </row>
    <row r="632" spans="1:7" ht="15">
      <c r="A632" s="48" t="s">
        <v>427</v>
      </c>
      <c r="B632" s="55" t="s">
        <v>15</v>
      </c>
      <c r="C632" s="50">
        <f t="shared" si="31"/>
        <v>91600</v>
      </c>
      <c r="D632" s="51">
        <f t="shared" si="31"/>
        <v>91200</v>
      </c>
      <c r="E632" s="52">
        <v>90800</v>
      </c>
      <c r="F632" s="53">
        <v>37.1</v>
      </c>
      <c r="G632" s="54">
        <v>447</v>
      </c>
    </row>
    <row r="633" spans="1:7" ht="15">
      <c r="A633" s="48" t="s">
        <v>428</v>
      </c>
      <c r="B633" s="55" t="s">
        <v>15</v>
      </c>
      <c r="C633" s="50">
        <f t="shared" si="31"/>
        <v>91000</v>
      </c>
      <c r="D633" s="51">
        <f t="shared" si="31"/>
        <v>90600</v>
      </c>
      <c r="E633" s="52">
        <v>90200</v>
      </c>
      <c r="F633" s="53">
        <v>43.24</v>
      </c>
      <c r="G633" s="54">
        <v>521</v>
      </c>
    </row>
    <row r="634" spans="1:7" ht="15">
      <c r="A634" s="48" t="s">
        <v>429</v>
      </c>
      <c r="B634" s="55" t="s">
        <v>15</v>
      </c>
      <c r="C634" s="50">
        <f aca="true" t="shared" si="32" ref="C634:D674">SUM(D634,400)</f>
        <v>91000</v>
      </c>
      <c r="D634" s="51">
        <f t="shared" si="32"/>
        <v>90600</v>
      </c>
      <c r="E634" s="52">
        <v>90200</v>
      </c>
      <c r="F634" s="53">
        <v>50.71</v>
      </c>
      <c r="G634" s="54">
        <v>611</v>
      </c>
    </row>
    <row r="635" spans="1:7" ht="15">
      <c r="A635" s="48" t="s">
        <v>430</v>
      </c>
      <c r="B635" s="55" t="s">
        <v>15</v>
      </c>
      <c r="C635" s="50">
        <f t="shared" si="32"/>
        <v>89000</v>
      </c>
      <c r="D635" s="51">
        <f t="shared" si="32"/>
        <v>88600</v>
      </c>
      <c r="E635" s="52">
        <v>88200</v>
      </c>
      <c r="F635" s="53">
        <v>57.68</v>
      </c>
      <c r="G635" s="54">
        <v>695</v>
      </c>
    </row>
    <row r="636" spans="1:7" ht="15">
      <c r="A636" s="48" t="s">
        <v>431</v>
      </c>
      <c r="B636" s="55" t="s">
        <v>15</v>
      </c>
      <c r="C636" s="50">
        <f t="shared" si="32"/>
        <v>89000</v>
      </c>
      <c r="D636" s="51">
        <f t="shared" si="32"/>
        <v>88600</v>
      </c>
      <c r="E636" s="52">
        <v>88200</v>
      </c>
      <c r="F636" s="53">
        <v>68.46</v>
      </c>
      <c r="G636" s="54">
        <v>825</v>
      </c>
    </row>
    <row r="637" spans="1:7" ht="15">
      <c r="A637" s="48" t="s">
        <v>432</v>
      </c>
      <c r="B637" s="55" t="s">
        <v>15</v>
      </c>
      <c r="C637" s="50">
        <f t="shared" si="32"/>
        <v>88000</v>
      </c>
      <c r="D637" s="51">
        <f t="shared" si="32"/>
        <v>87600</v>
      </c>
      <c r="E637" s="52">
        <v>87200</v>
      </c>
      <c r="F637" s="53">
        <v>68.13</v>
      </c>
      <c r="G637" s="54">
        <v>821</v>
      </c>
    </row>
    <row r="638" spans="1:7" ht="15">
      <c r="A638" s="48" t="s">
        <v>433</v>
      </c>
      <c r="B638" s="55" t="s">
        <v>15</v>
      </c>
      <c r="C638" s="50">
        <f t="shared" si="32"/>
        <v>88000</v>
      </c>
      <c r="D638" s="51">
        <f t="shared" si="32"/>
        <v>87600</v>
      </c>
      <c r="E638" s="52">
        <v>87200</v>
      </c>
      <c r="F638" s="53">
        <v>78.42</v>
      </c>
      <c r="G638" s="54">
        <v>945</v>
      </c>
    </row>
    <row r="639" spans="1:7" ht="15">
      <c r="A639" s="48" t="s">
        <v>434</v>
      </c>
      <c r="B639" s="55" t="s">
        <v>47</v>
      </c>
      <c r="C639" s="50">
        <f t="shared" si="32"/>
        <v>81000</v>
      </c>
      <c r="D639" s="51">
        <f t="shared" si="32"/>
        <v>80600</v>
      </c>
      <c r="E639" s="52">
        <v>80200</v>
      </c>
      <c r="F639" s="53">
        <v>66.56</v>
      </c>
      <c r="G639" s="54">
        <v>401</v>
      </c>
    </row>
    <row r="640" spans="1:7" ht="15">
      <c r="A640" s="48" t="s">
        <v>435</v>
      </c>
      <c r="B640" s="55" t="s">
        <v>15</v>
      </c>
      <c r="C640" s="50">
        <f t="shared" si="32"/>
        <v>88000</v>
      </c>
      <c r="D640" s="51">
        <f t="shared" si="32"/>
        <v>87600</v>
      </c>
      <c r="E640" s="52">
        <v>87200</v>
      </c>
      <c r="F640" s="53">
        <v>72.86</v>
      </c>
      <c r="G640" s="54">
        <v>878</v>
      </c>
    </row>
    <row r="641" spans="1:7" ht="15">
      <c r="A641" s="48" t="s">
        <v>436</v>
      </c>
      <c r="B641" s="55" t="s">
        <v>15</v>
      </c>
      <c r="C641" s="50">
        <f t="shared" si="32"/>
        <v>88000</v>
      </c>
      <c r="D641" s="51">
        <f t="shared" si="32"/>
        <v>87600</v>
      </c>
      <c r="E641" s="52">
        <v>87200</v>
      </c>
      <c r="F641" s="53">
        <v>79.67</v>
      </c>
      <c r="G641" s="54">
        <v>960</v>
      </c>
    </row>
    <row r="642" spans="1:7" ht="15">
      <c r="A642" s="48" t="s">
        <v>437</v>
      </c>
      <c r="B642" s="55" t="s">
        <v>15</v>
      </c>
      <c r="C642" s="50">
        <f t="shared" si="32"/>
        <v>88200</v>
      </c>
      <c r="D642" s="51">
        <f t="shared" si="32"/>
        <v>87800</v>
      </c>
      <c r="E642" s="52">
        <v>87400</v>
      </c>
      <c r="F642" s="53">
        <v>89.38</v>
      </c>
      <c r="G642" s="54">
        <v>1077</v>
      </c>
    </row>
    <row r="643" spans="1:7" ht="15">
      <c r="A643" s="48" t="s">
        <v>438</v>
      </c>
      <c r="B643" s="55" t="s">
        <v>15</v>
      </c>
      <c r="C643" s="50">
        <f t="shared" si="32"/>
        <v>88200</v>
      </c>
      <c r="D643" s="51">
        <f t="shared" si="32"/>
        <v>87800</v>
      </c>
      <c r="E643" s="52">
        <v>87400</v>
      </c>
      <c r="F643" s="53">
        <v>98.34</v>
      </c>
      <c r="G643" s="54">
        <v>1185</v>
      </c>
    </row>
    <row r="644" spans="1:7" ht="15">
      <c r="A644" s="48" t="s">
        <v>439</v>
      </c>
      <c r="B644" s="55" t="s">
        <v>15</v>
      </c>
      <c r="C644" s="50">
        <f t="shared" si="32"/>
        <v>88200</v>
      </c>
      <c r="D644" s="51">
        <f t="shared" si="32"/>
        <v>87800</v>
      </c>
      <c r="E644" s="52">
        <v>87400</v>
      </c>
      <c r="F644" s="53">
        <v>93.36</v>
      </c>
      <c r="G644" s="54">
        <v>1125</v>
      </c>
    </row>
    <row r="645" spans="1:7" ht="15">
      <c r="A645" s="48" t="s">
        <v>440</v>
      </c>
      <c r="B645" s="55" t="s">
        <v>15</v>
      </c>
      <c r="C645" s="50">
        <f t="shared" si="32"/>
        <v>93200</v>
      </c>
      <c r="D645" s="51">
        <f t="shared" si="32"/>
        <v>92800</v>
      </c>
      <c r="E645" s="52">
        <v>92400</v>
      </c>
      <c r="F645" s="53">
        <v>105.64</v>
      </c>
      <c r="G645" s="54">
        <v>1273</v>
      </c>
    </row>
    <row r="646" spans="1:7" ht="15">
      <c r="A646" s="48" t="s">
        <v>441</v>
      </c>
      <c r="B646" s="55" t="s">
        <v>15</v>
      </c>
      <c r="C646" s="50">
        <f t="shared" si="32"/>
        <v>86400</v>
      </c>
      <c r="D646" s="51">
        <f t="shared" si="32"/>
        <v>86000</v>
      </c>
      <c r="E646" s="52">
        <v>85600</v>
      </c>
      <c r="F646" s="53">
        <v>128.55</v>
      </c>
      <c r="G646" s="54">
        <v>1550</v>
      </c>
    </row>
    <row r="647" spans="1:7" ht="15">
      <c r="A647" s="48" t="s">
        <v>442</v>
      </c>
      <c r="B647" s="55" t="s">
        <v>15</v>
      </c>
      <c r="C647" s="50">
        <f t="shared" si="32"/>
        <v>92000</v>
      </c>
      <c r="D647" s="51">
        <f t="shared" si="32"/>
        <v>91600</v>
      </c>
      <c r="E647" s="52">
        <v>91200</v>
      </c>
      <c r="F647" s="53">
        <v>31.12</v>
      </c>
      <c r="G647" s="54">
        <v>375</v>
      </c>
    </row>
    <row r="648" spans="1:7" ht="15">
      <c r="A648" s="48" t="s">
        <v>443</v>
      </c>
      <c r="B648" s="55" t="s">
        <v>15</v>
      </c>
      <c r="C648" s="50">
        <f t="shared" si="32"/>
        <v>91000</v>
      </c>
      <c r="D648" s="51">
        <f t="shared" si="32"/>
        <v>90600</v>
      </c>
      <c r="E648" s="52">
        <v>90200</v>
      </c>
      <c r="F648" s="53">
        <v>45.48</v>
      </c>
      <c r="G648" s="54">
        <v>548</v>
      </c>
    </row>
    <row r="649" spans="1:7" ht="15">
      <c r="A649" s="48" t="s">
        <v>444</v>
      </c>
      <c r="B649" s="55" t="s">
        <v>15</v>
      </c>
      <c r="C649" s="50">
        <f t="shared" si="32"/>
        <v>89000</v>
      </c>
      <c r="D649" s="51">
        <f t="shared" si="32"/>
        <v>88600</v>
      </c>
      <c r="E649" s="52">
        <v>88200</v>
      </c>
      <c r="F649" s="53">
        <v>57.84</v>
      </c>
      <c r="G649" s="54">
        <v>697</v>
      </c>
    </row>
    <row r="650" spans="1:7" ht="15">
      <c r="A650" s="48" t="s">
        <v>445</v>
      </c>
      <c r="B650" s="55" t="s">
        <v>15</v>
      </c>
      <c r="C650" s="50">
        <f t="shared" si="32"/>
        <v>89000</v>
      </c>
      <c r="D650" s="51">
        <f t="shared" si="32"/>
        <v>88600</v>
      </c>
      <c r="E650" s="52">
        <v>88200</v>
      </c>
      <c r="F650" s="53">
        <v>69.54</v>
      </c>
      <c r="G650" s="54">
        <v>838</v>
      </c>
    </row>
    <row r="651" spans="1:7" ht="15">
      <c r="A651" s="48" t="s">
        <v>446</v>
      </c>
      <c r="B651" s="55" t="s">
        <v>15</v>
      </c>
      <c r="C651" s="50">
        <f t="shared" si="32"/>
        <v>89000</v>
      </c>
      <c r="D651" s="51">
        <f t="shared" si="32"/>
        <v>88600</v>
      </c>
      <c r="E651" s="52">
        <v>88200</v>
      </c>
      <c r="F651" s="53">
        <v>67.05</v>
      </c>
      <c r="G651" s="54">
        <v>808</v>
      </c>
    </row>
    <row r="652" spans="1:7" ht="15">
      <c r="A652" s="48" t="s">
        <v>447</v>
      </c>
      <c r="B652" s="55" t="s">
        <v>15</v>
      </c>
      <c r="C652" s="50">
        <f t="shared" si="32"/>
        <v>89000</v>
      </c>
      <c r="D652" s="51">
        <f t="shared" si="32"/>
        <v>88600</v>
      </c>
      <c r="E652" s="52">
        <v>88200</v>
      </c>
      <c r="F652" s="53">
        <v>81.83</v>
      </c>
      <c r="G652" s="54">
        <v>986</v>
      </c>
    </row>
    <row r="653" spans="1:7" ht="15">
      <c r="A653" s="48" t="s">
        <v>448</v>
      </c>
      <c r="B653" s="55" t="s">
        <v>15</v>
      </c>
      <c r="C653" s="50">
        <f t="shared" si="32"/>
        <v>88200</v>
      </c>
      <c r="D653" s="51">
        <f t="shared" si="32"/>
        <v>87800</v>
      </c>
      <c r="E653" s="52">
        <v>87400</v>
      </c>
      <c r="F653" s="53">
        <v>89.88</v>
      </c>
      <c r="G653" s="54">
        <v>1083</v>
      </c>
    </row>
    <row r="654" spans="1:7" ht="15">
      <c r="A654" s="48" t="s">
        <v>449</v>
      </c>
      <c r="B654" s="55" t="s">
        <v>15</v>
      </c>
      <c r="C654" s="50">
        <f t="shared" si="32"/>
        <v>88200</v>
      </c>
      <c r="D654" s="51">
        <f t="shared" si="32"/>
        <v>87800</v>
      </c>
      <c r="E654" s="52">
        <v>87400</v>
      </c>
      <c r="F654" s="53">
        <v>110.45</v>
      </c>
      <c r="G654" s="54">
        <v>1331</v>
      </c>
    </row>
    <row r="655" spans="1:7" ht="15">
      <c r="A655" s="48" t="s">
        <v>450</v>
      </c>
      <c r="B655" s="55" t="s">
        <v>15</v>
      </c>
      <c r="C655" s="50">
        <f t="shared" si="32"/>
        <v>92000</v>
      </c>
      <c r="D655" s="51">
        <f t="shared" si="32"/>
        <v>91600</v>
      </c>
      <c r="E655" s="52">
        <v>91200</v>
      </c>
      <c r="F655" s="53">
        <v>124.32</v>
      </c>
      <c r="G655" s="54">
        <v>1498</v>
      </c>
    </row>
    <row r="656" spans="1:7" ht="15">
      <c r="A656" s="48" t="s">
        <v>451</v>
      </c>
      <c r="B656" s="55" t="s">
        <v>15</v>
      </c>
      <c r="C656" s="50">
        <f t="shared" si="32"/>
        <v>88200</v>
      </c>
      <c r="D656" s="51">
        <f t="shared" si="32"/>
        <v>87800</v>
      </c>
      <c r="E656" s="52">
        <v>87400</v>
      </c>
      <c r="F656" s="53">
        <v>115.44</v>
      </c>
      <c r="G656" s="54">
        <v>1391</v>
      </c>
    </row>
    <row r="657" spans="1:7" ht="15">
      <c r="A657" s="48" t="s">
        <v>452</v>
      </c>
      <c r="B657" s="55" t="s">
        <v>15</v>
      </c>
      <c r="C657" s="50">
        <f t="shared" si="32"/>
        <v>93200</v>
      </c>
      <c r="D657" s="51">
        <f t="shared" si="32"/>
        <v>92800</v>
      </c>
      <c r="E657" s="52">
        <v>92400</v>
      </c>
      <c r="F657" s="53">
        <v>139.25</v>
      </c>
      <c r="G657" s="54">
        <v>1678</v>
      </c>
    </row>
    <row r="658" spans="1:7" ht="15">
      <c r="A658" s="48" t="s">
        <v>453</v>
      </c>
      <c r="B658" s="55" t="s">
        <v>15</v>
      </c>
      <c r="C658" s="50">
        <f t="shared" si="32"/>
        <v>102200</v>
      </c>
      <c r="D658" s="51">
        <f t="shared" si="32"/>
        <v>101800</v>
      </c>
      <c r="E658" s="52">
        <v>101400</v>
      </c>
      <c r="F658" s="53">
        <v>141</v>
      </c>
      <c r="G658" s="54">
        <v>1699</v>
      </c>
    </row>
    <row r="659" spans="1:7" ht="15">
      <c r="A659" s="48" t="s">
        <v>454</v>
      </c>
      <c r="B659" s="55" t="s">
        <v>15</v>
      </c>
      <c r="C659" s="50">
        <f t="shared" si="32"/>
        <v>103600</v>
      </c>
      <c r="D659" s="51">
        <f t="shared" si="32"/>
        <v>103200</v>
      </c>
      <c r="E659" s="52">
        <v>102800</v>
      </c>
      <c r="F659" s="53">
        <v>175.68</v>
      </c>
      <c r="G659" s="54">
        <v>2117</v>
      </c>
    </row>
    <row r="660" spans="1:7" ht="15">
      <c r="A660" s="48" t="s">
        <v>455</v>
      </c>
      <c r="B660" s="55" t="s">
        <v>15</v>
      </c>
      <c r="C660" s="50">
        <f t="shared" si="32"/>
        <v>100600</v>
      </c>
      <c r="D660" s="51">
        <f t="shared" si="32"/>
        <v>100200</v>
      </c>
      <c r="E660" s="52">
        <v>99800</v>
      </c>
      <c r="F660" s="53">
        <v>165</v>
      </c>
      <c r="G660" s="54">
        <v>1988</v>
      </c>
    </row>
    <row r="661" spans="1:7" ht="15">
      <c r="A661" s="48" t="s">
        <v>456</v>
      </c>
      <c r="B661" s="55" t="s">
        <v>15</v>
      </c>
      <c r="C661" s="50">
        <f t="shared" si="32"/>
        <v>91600</v>
      </c>
      <c r="D661" s="51">
        <f t="shared" si="32"/>
        <v>91200</v>
      </c>
      <c r="E661" s="52">
        <v>90800</v>
      </c>
      <c r="F661" s="53">
        <v>42.49</v>
      </c>
      <c r="G661" s="54">
        <v>512</v>
      </c>
    </row>
    <row r="662" spans="1:7" ht="15">
      <c r="A662" s="48" t="s">
        <v>457</v>
      </c>
      <c r="B662" s="55" t="s">
        <v>15</v>
      </c>
      <c r="C662" s="50">
        <f t="shared" si="32"/>
        <v>91600</v>
      </c>
      <c r="D662" s="51">
        <f t="shared" si="32"/>
        <v>91200</v>
      </c>
      <c r="E662" s="52">
        <v>90800</v>
      </c>
      <c r="F662" s="53">
        <v>51.2</v>
      </c>
      <c r="G662" s="54">
        <v>617</v>
      </c>
    </row>
    <row r="663" spans="1:7" ht="15">
      <c r="A663" s="48" t="s">
        <v>458</v>
      </c>
      <c r="B663" s="55" t="s">
        <v>15</v>
      </c>
      <c r="C663" s="50">
        <f t="shared" si="32"/>
        <v>89000</v>
      </c>
      <c r="D663" s="51">
        <f t="shared" si="32"/>
        <v>88600</v>
      </c>
      <c r="E663" s="52">
        <v>88200</v>
      </c>
      <c r="F663" s="53">
        <v>65.48</v>
      </c>
      <c r="G663" s="54">
        <v>789</v>
      </c>
    </row>
    <row r="664" spans="1:7" ht="15">
      <c r="A664" s="48" t="s">
        <v>459</v>
      </c>
      <c r="B664" s="55" t="s">
        <v>15</v>
      </c>
      <c r="C664" s="50">
        <f t="shared" si="32"/>
        <v>89000</v>
      </c>
      <c r="D664" s="51">
        <f t="shared" si="32"/>
        <v>88600</v>
      </c>
      <c r="E664" s="52">
        <v>88200</v>
      </c>
      <c r="F664" s="53">
        <v>74.44</v>
      </c>
      <c r="G664" s="54">
        <v>897</v>
      </c>
    </row>
    <row r="665" spans="1:7" ht="15">
      <c r="A665" s="48" t="s">
        <v>460</v>
      </c>
      <c r="B665" s="55" t="s">
        <v>15</v>
      </c>
      <c r="C665" s="50">
        <f t="shared" si="32"/>
        <v>89000</v>
      </c>
      <c r="D665" s="51">
        <f t="shared" si="32"/>
        <v>88600</v>
      </c>
      <c r="E665" s="52">
        <v>88200</v>
      </c>
      <c r="F665" s="53">
        <v>88.63</v>
      </c>
      <c r="G665" s="54">
        <v>1068</v>
      </c>
    </row>
    <row r="666" spans="1:7" ht="15">
      <c r="A666" s="48" t="s">
        <v>461</v>
      </c>
      <c r="B666" s="55" t="s">
        <v>15</v>
      </c>
      <c r="C666" s="50">
        <f t="shared" si="32"/>
        <v>89000</v>
      </c>
      <c r="D666" s="51">
        <f t="shared" si="32"/>
        <v>88600</v>
      </c>
      <c r="E666" s="52">
        <v>88200</v>
      </c>
      <c r="F666" s="53">
        <v>96.35</v>
      </c>
      <c r="G666" s="54">
        <v>1161</v>
      </c>
    </row>
    <row r="667" spans="1:7" ht="15">
      <c r="A667" s="48" t="s">
        <v>462</v>
      </c>
      <c r="B667" s="55" t="s">
        <v>15</v>
      </c>
      <c r="C667" s="50">
        <f t="shared" si="32"/>
        <v>89000</v>
      </c>
      <c r="D667" s="51">
        <f t="shared" si="32"/>
        <v>88600</v>
      </c>
      <c r="E667" s="52">
        <v>88200</v>
      </c>
      <c r="F667" s="53">
        <v>112.37</v>
      </c>
      <c r="G667" s="54">
        <v>1354</v>
      </c>
    </row>
    <row r="668" spans="1:7" ht="15">
      <c r="A668" s="48" t="s">
        <v>463</v>
      </c>
      <c r="B668" s="55" t="s">
        <v>15</v>
      </c>
      <c r="C668" s="50">
        <f t="shared" si="32"/>
        <v>94000</v>
      </c>
      <c r="D668" s="51">
        <f t="shared" si="32"/>
        <v>93600</v>
      </c>
      <c r="E668" s="52">
        <v>93200</v>
      </c>
      <c r="F668" s="53">
        <v>141.25</v>
      </c>
      <c r="G668" s="54">
        <v>1702</v>
      </c>
    </row>
    <row r="669" spans="1:7" ht="15">
      <c r="A669" s="48" t="s">
        <v>464</v>
      </c>
      <c r="B669" s="55" t="s">
        <v>15</v>
      </c>
      <c r="C669" s="50">
        <f t="shared" si="32"/>
        <v>108800</v>
      </c>
      <c r="D669" s="51">
        <f t="shared" si="32"/>
        <v>108400</v>
      </c>
      <c r="E669" s="52">
        <v>108000</v>
      </c>
      <c r="F669" s="53">
        <v>150.21</v>
      </c>
      <c r="G669" s="54">
        <v>1810</v>
      </c>
    </row>
    <row r="670" spans="1:7" ht="15">
      <c r="A670" s="48" t="s">
        <v>465</v>
      </c>
      <c r="B670" s="55" t="s">
        <v>15</v>
      </c>
      <c r="C670" s="50">
        <f t="shared" si="32"/>
        <v>110400</v>
      </c>
      <c r="D670" s="51">
        <f t="shared" si="32"/>
        <v>110000</v>
      </c>
      <c r="E670" s="52">
        <v>109600</v>
      </c>
      <c r="F670" s="53">
        <v>174.52</v>
      </c>
      <c r="G670" s="54">
        <v>2103</v>
      </c>
    </row>
    <row r="671" spans="1:7" ht="15">
      <c r="A671" s="48" t="s">
        <v>466</v>
      </c>
      <c r="B671" s="55" t="s">
        <v>15</v>
      </c>
      <c r="C671" s="50">
        <f t="shared" si="32"/>
        <v>134000</v>
      </c>
      <c r="D671" s="51">
        <f t="shared" si="32"/>
        <v>133600</v>
      </c>
      <c r="E671" s="52">
        <v>133200</v>
      </c>
      <c r="F671" s="53">
        <v>39</v>
      </c>
      <c r="G671" s="54">
        <v>470</v>
      </c>
    </row>
    <row r="672" spans="1:7" ht="15">
      <c r="A672" s="48" t="s">
        <v>467</v>
      </c>
      <c r="B672" s="55" t="s">
        <v>15</v>
      </c>
      <c r="C672" s="50">
        <f t="shared" si="32"/>
        <v>136000</v>
      </c>
      <c r="D672" s="51">
        <f t="shared" si="32"/>
        <v>135600</v>
      </c>
      <c r="E672" s="52">
        <v>135200</v>
      </c>
      <c r="F672" s="53">
        <v>50.79</v>
      </c>
      <c r="G672" s="54">
        <v>612</v>
      </c>
    </row>
    <row r="673" spans="1:7" ht="15">
      <c r="A673" s="48" t="s">
        <v>468</v>
      </c>
      <c r="B673" s="55" t="s">
        <v>15</v>
      </c>
      <c r="C673" s="50">
        <f t="shared" si="32"/>
        <v>134000</v>
      </c>
      <c r="D673" s="51">
        <f t="shared" si="32"/>
        <v>133600</v>
      </c>
      <c r="E673" s="52">
        <v>133200</v>
      </c>
      <c r="F673" s="53">
        <v>58.09</v>
      </c>
      <c r="G673" s="54">
        <v>700</v>
      </c>
    </row>
    <row r="674" spans="1:7" ht="15">
      <c r="A674" s="59" t="s">
        <v>469</v>
      </c>
      <c r="B674" s="60" t="s">
        <v>15</v>
      </c>
      <c r="C674" s="83">
        <f t="shared" si="32"/>
        <v>136800</v>
      </c>
      <c r="D674" s="84">
        <f t="shared" si="32"/>
        <v>136400</v>
      </c>
      <c r="E674" s="85">
        <v>136000</v>
      </c>
      <c r="F674" s="61">
        <v>77.6</v>
      </c>
      <c r="G674" s="62">
        <v>935</v>
      </c>
    </row>
  </sheetData>
  <sheetProtection/>
  <mergeCells count="45">
    <mergeCell ref="A616:G616"/>
    <mergeCell ref="A556:B556"/>
    <mergeCell ref="A521:G521"/>
    <mergeCell ref="A551:G551"/>
    <mergeCell ref="A565:B565"/>
    <mergeCell ref="A566:G566"/>
    <mergeCell ref="A569:G569"/>
    <mergeCell ref="A8:G8"/>
    <mergeCell ref="A138:G138"/>
    <mergeCell ref="A184:G184"/>
    <mergeCell ref="A195:G195"/>
    <mergeCell ref="A201:G201"/>
    <mergeCell ref="A553:B553"/>
    <mergeCell ref="A409:B409"/>
    <mergeCell ref="A417:G417"/>
    <mergeCell ref="A418:B418"/>
    <mergeCell ref="A428:G428"/>
    <mergeCell ref="A29:G29"/>
    <mergeCell ref="A65:G65"/>
    <mergeCell ref="A79:G79"/>
    <mergeCell ref="A554:B554"/>
    <mergeCell ref="A555:B555"/>
    <mergeCell ref="A559:B559"/>
    <mergeCell ref="A560:B560"/>
    <mergeCell ref="A561:B561"/>
    <mergeCell ref="A562:B562"/>
    <mergeCell ref="A563:B563"/>
    <mergeCell ref="A564:B564"/>
    <mergeCell ref="A202:B202"/>
    <mergeCell ref="A207:G207"/>
    <mergeCell ref="A221:G221"/>
    <mergeCell ref="A247:G247"/>
    <mergeCell ref="A262:G262"/>
    <mergeCell ref="A271:G271"/>
    <mergeCell ref="A313:G313"/>
    <mergeCell ref="A342:G342"/>
    <mergeCell ref="A370:G370"/>
    <mergeCell ref="A384:G384"/>
    <mergeCell ref="A394:G394"/>
    <mergeCell ref="A408:G408"/>
    <mergeCell ref="A429:B429"/>
    <mergeCell ref="A479:G479"/>
    <mergeCell ref="A552:B552"/>
    <mergeCell ref="A557:B557"/>
    <mergeCell ref="A558:B558"/>
  </mergeCells>
  <printOptions/>
  <pageMargins left="1.3779527559055118" right="0" top="0" bottom="0" header="0" footer="0"/>
  <pageSetup horizontalDpi="600" verticalDpi="600" orientation="portrait" paperSize="9" scale="91" r:id="rId2"/>
  <headerFooter>
    <oddFooter>&amp;CСтраница &amp;P из &amp;N</oddFooter>
  </headerFooter>
  <rowBreaks count="9" manualBreakCount="9">
    <brk id="55" max="6" man="1"/>
    <brk id="105" max="6" man="1"/>
    <brk id="168" max="6" man="1"/>
    <brk id="228" max="6" man="1"/>
    <brk id="283" max="6" man="1"/>
    <brk id="342" max="6" man="1"/>
    <brk id="387" max="6" man="1"/>
    <brk id="447" max="6" man="1"/>
    <brk id="493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Металлическая тачка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</dc:creator>
  <cp:keywords/>
  <dc:description/>
  <cp:lastModifiedBy>Manager5</cp:lastModifiedBy>
  <cp:lastPrinted>2017-04-04T03:06:07Z</cp:lastPrinted>
  <dcterms:created xsi:type="dcterms:W3CDTF">2003-01-22T14:54:28Z</dcterms:created>
  <dcterms:modified xsi:type="dcterms:W3CDTF">2024-04-09T06:12:28Z</dcterms:modified>
  <cp:category/>
  <cp:version/>
  <cp:contentType/>
  <cp:contentStatus/>
</cp:coreProperties>
</file>